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570" windowWidth="6375" windowHeight="9150"/>
  </bookViews>
  <sheets>
    <sheet name="TKB KỲ 1 - 2025 - 2026" sheetId="1" r:id="rId1"/>
    <sheet name="Phòng " sheetId="2" r:id="rId2"/>
  </sheets>
  <calcPr calcId="144525"/>
  <extLst>
    <ext uri="GoogleSheetsCustomDataVersion2">
      <go:sheetsCustomData xmlns:go="http://customooxmlschemas.google.com/" r:id="" roundtripDataChecksum="RE9EwKml/e3xAr9IZLIYQvVfeO/o8+BOrFMTp0yI1iU="/>
    </ext>
  </extLst>
</workbook>
</file>

<file path=xl/calcChain.xml><?xml version="1.0" encoding="utf-8"?>
<calcChain xmlns="http://schemas.openxmlformats.org/spreadsheetml/2006/main">
  <c r="Q28" i="2" l="1"/>
  <c r="P27" i="2"/>
  <c r="N27" i="2"/>
  <c r="P25" i="2"/>
  <c r="W24" i="2"/>
  <c r="U24" i="2"/>
  <c r="U21" i="2"/>
</calcChain>
</file>

<file path=xl/sharedStrings.xml><?xml version="1.0" encoding="utf-8"?>
<sst xmlns="http://schemas.openxmlformats.org/spreadsheetml/2006/main" count="896" uniqueCount="369">
  <si>
    <t>THỜI KHÓA BIỂU HỌC KỲ I NĂM HỌC 2025 - 2026 (ĐHCQ)</t>
  </si>
  <si>
    <t>Thứ</t>
  </si>
  <si>
    <t>Buổi</t>
  </si>
  <si>
    <t>KHỐI CÁC LỚP NĂM 2</t>
  </si>
  <si>
    <t>KHỐI CÁC LỚP NĂM 3</t>
  </si>
  <si>
    <t>KHỐI CÁC LỚP NĂM 4</t>
  </si>
  <si>
    <t>ĐHTNK13</t>
  </si>
  <si>
    <t>ĐH K13</t>
  </si>
  <si>
    <t>GDMN K13</t>
  </si>
  <si>
    <t>GDTH K13A</t>
  </si>
  <si>
    <t>GDTH K13B</t>
  </si>
  <si>
    <t>QL TDTT K13</t>
  </si>
  <si>
    <t>HL TDTT K13</t>
  </si>
  <si>
    <t>GDTC K13</t>
  </si>
  <si>
    <t>Luật K13</t>
  </si>
  <si>
    <t>QLNN K13</t>
  </si>
  <si>
    <t>QLVH K13</t>
  </si>
  <si>
    <t>TVTBTH K13</t>
  </si>
  <si>
    <t>VTLT K13</t>
  </si>
  <si>
    <t>CTXH K13</t>
  </si>
  <si>
    <t>CNTrT K13</t>
  </si>
  <si>
    <t xml:space="preserve"> SP Tin K13</t>
  </si>
  <si>
    <t>NNA K13</t>
  </si>
  <si>
    <t>QTKS K13</t>
  </si>
  <si>
    <t>Du lịch K13</t>
  </si>
  <si>
    <t>DL&amp;LH K13</t>
  </si>
  <si>
    <t>ĐHSPANK12</t>
  </si>
  <si>
    <t>ĐHTNK12</t>
  </si>
  <si>
    <t>SPMT K12</t>
  </si>
  <si>
    <t>ĐH K12</t>
  </si>
  <si>
    <t>GDMN K12</t>
  </si>
  <si>
    <t>GDTH K12</t>
  </si>
  <si>
    <t>QL TDTT K12A</t>
  </si>
  <si>
    <t>QL TDTT K12B</t>
  </si>
  <si>
    <t>Luật K12</t>
  </si>
  <si>
    <t>QLNN K12</t>
  </si>
  <si>
    <t>QLVH K12SB</t>
  </si>
  <si>
    <t>CNTT ƯD 12</t>
  </si>
  <si>
    <t>TBTH K12</t>
  </si>
  <si>
    <t>VTLT K12</t>
  </si>
  <si>
    <t>CTXH K12</t>
  </si>
  <si>
    <t>CNTrT K12</t>
  </si>
  <si>
    <t>ĐH NNA K12</t>
  </si>
  <si>
    <t>QTKS K12</t>
  </si>
  <si>
    <t>Du lịch K12</t>
  </si>
  <si>
    <t>DL&amp;LH K12</t>
  </si>
  <si>
    <t>ĐHSPANK11</t>
  </si>
  <si>
    <t>ĐHTNK11</t>
  </si>
  <si>
    <t>SPMT K11</t>
  </si>
  <si>
    <t>Đồ họa K11</t>
  </si>
  <si>
    <t>TKTT K11</t>
  </si>
  <si>
    <t>GDMN K11A</t>
  </si>
  <si>
    <t>GDMN K11B</t>
  </si>
  <si>
    <t>GDMN K11C</t>
  </si>
  <si>
    <t>GDMN K11D</t>
  </si>
  <si>
    <t>QL TDTT K11</t>
  </si>
  <si>
    <t>GDTCK11</t>
  </si>
  <si>
    <t>Luật K11</t>
  </si>
  <si>
    <t>QLNN K11</t>
  </si>
  <si>
    <t>QLVH K11</t>
  </si>
  <si>
    <t>QLVH K11SB</t>
  </si>
  <si>
    <t>TTTV K11</t>
  </si>
  <si>
    <t>CTXH k11</t>
  </si>
  <si>
    <t>ĐH NNA K11</t>
  </si>
  <si>
    <t>QTKS K11</t>
  </si>
  <si>
    <t>Du lịch K11</t>
  </si>
  <si>
    <t>DL&amp;LH K11</t>
  </si>
  <si>
    <t>TCNK ÂNK35</t>
  </si>
  <si>
    <t>TCNK MTK35</t>
  </si>
  <si>
    <t>TCNK ÂNK36</t>
  </si>
  <si>
    <t>TCNK MTK36</t>
  </si>
  <si>
    <t>TCNK ÂNK37</t>
  </si>
  <si>
    <t>TCNK MTK37</t>
  </si>
  <si>
    <t>SV</t>
  </si>
  <si>
    <t>Sáng</t>
  </si>
  <si>
    <t>Piano 1 (TC 3) 
Thanh nhạc 2 (Tc1)
GV TN+NC
Tuần 1 - 18</t>
  </si>
  <si>
    <t>Nghỉ tự đào tạo</t>
  </si>
  <si>
    <t>Hát 1 + Đàn 2
GV Thanh nhạc + Nhạc cụ
P. Thanh nhạc + NC</t>
  </si>
  <si>
    <t>Văn học 1
Tiết 1 - 3
Cô Phạm Hiền
P. 403C
Tuần 1 - 15</t>
  </si>
  <si>
    <t>Luật hiến pháp
Tiết 1 - 4
Cô Thu Trang
P. 305C
Tuần 7 - 24</t>
  </si>
  <si>
    <t>Đồ họa cơ bản
Tiết 1 - 4
Thầy Chung
Phòng ĐH
Tuần 1 - 18</t>
  </si>
  <si>
    <t xml:space="preserve">
Nhạc khí phổ thông
Tiết 1 - 3
Thầy Đỉnh
P. 307B
Tuần 1 - 10
</t>
  </si>
  <si>
    <t xml:space="preserve">Lịch sử Đảng CSVN
Tiết 1 - 4
cô Vũ Oanh
Tuần 1 - 8
Hội trường tầng 5 nhà B
</t>
  </si>
  <si>
    <t>Hình họa 5
Tiết 1 - 5
Thầy Linh TC 1,2
Thầy Quang TC 3
P. 104C
Tuần 1- 18</t>
  </si>
  <si>
    <t xml:space="preserve">
Phương pháp khảm phá môi  trường xung quanh
Tiết 1 - 4 
Cô Trần Vân
P. 202C
Tuần 1 - 15</t>
  </si>
  <si>
    <t>Thanh nhạc 4
Tiết 1 - 5
GV TN</t>
  </si>
  <si>
    <t>Sáng tác thiết kế 7
Tiết 1 - 5
Cô Ngoan
Xưởng ĐH
Tuần 1 - 18</t>
  </si>
  <si>
    <t xml:space="preserve">Khiêu vũ và phương pháp giảng dạy
Tiết 1 - 4
Cô Loan
P. 502C
Tuần 1 - 18
</t>
  </si>
  <si>
    <t>Kinh tế văn hóa
Tiết 1 - 3
Cô Thanh Nga
506C
Tuần 1 - 15</t>
  </si>
  <si>
    <t>Học văn hóa</t>
  </si>
  <si>
    <t>Chiều</t>
  </si>
  <si>
    <t>Chủ nghĩa XHKH
Tiết 1 - 2 (Cô Tinh) 
Pháp luật đại cương
Tiết 3 - 5  (cô Lan Anh)
Hội trường tầng 5 nhà B
Tuần 1 - 15</t>
  </si>
  <si>
    <t xml:space="preserve">
Tâm lý lứa tuổi MN
Tiết 1 - 3 
Cô Trần Vân
P. 402C
Tuần 1 - 15</t>
  </si>
  <si>
    <t xml:space="preserve">
Giáo dục thể chất 4,5
Tiết 1 - 4
Thầy Thành Trung
Tuần 1 - 18</t>
  </si>
  <si>
    <t xml:space="preserve">
Cơ sở toán học của dạy học Toán ở tiểu học 2
Tiết 1 - 3
Cô Nguyễn Huyền
P. 403C
Tuần 1 - 15</t>
  </si>
  <si>
    <t>Tâm lý học TDTT
Tiết 1,2
Cô Mai Vân
Sinh lý học TDTT
Tiết 3 - 5
Cô Phạm Yến
P. 404C
Tuần 1 - 14</t>
  </si>
  <si>
    <t>Phương pháp giảng dạy bóng chuyền
Tiết 1 - 4
Thầy An
Sân Bãi
Tuần 1 - 118</t>
  </si>
  <si>
    <t>Công tác VTLT trong các DN
Tiết 1 - 4
Cô Tạ Thủy
Thư viên
Tuần 1 - 15</t>
  </si>
  <si>
    <t>Tâm lý học truyền thông
Tiết 1 - 3
Thầy Bá Thành
P. 405C
Tuần 1 - 15</t>
  </si>
  <si>
    <t>Nghe nâng cao 1
Tiết 1 - 4
Cô Hồng Hạnh
P. 207C
Tuần 1 - 18</t>
  </si>
  <si>
    <t xml:space="preserve">Hát hợp xướng 2
Tiết 1 - 4
Thầy Tiến Thành
P. 302C
Tuần 1 - 8
</t>
  </si>
  <si>
    <t>Vẽ kỹ thuật
Tiết 1 - 4
cô Hồng Thúy
Xưởng ĐH
Tuần 1 - 18</t>
  </si>
  <si>
    <t>Hát 3
GV thanh nhạc</t>
  </si>
  <si>
    <t>Chủ nghĩa XHKH
Tiết 1 - 2 (Cô Tinh) 
SV Lê Tuyết Nhung</t>
  </si>
  <si>
    <t>Tiếng anh 3
Tiết 1 - 3
Cô Tào Thảo
P. 303C
Tuần 1 - 15</t>
  </si>
  <si>
    <t xml:space="preserve">Biểu diễn với dàn nhạc tổng hợp
Tiết 1 - 2
Thầy Đông
Khoa đề nghị phòng phù hợp
Thực hành nghề nghiệp thường xuyên trong trường (TC6)
Tiết 3,4
GV TN-NC
Tuần 1 - 18
</t>
  </si>
  <si>
    <t>Tiếng anh 3
Tiết 1 - 3
Cô Hà My
P. 204C
Tuần 1 - 15</t>
  </si>
  <si>
    <t>Giáo dục hòa nhập
Tiết 1 - 3
Cô Mơ
P. 304C
Tuần 1 - 15</t>
  </si>
  <si>
    <t xml:space="preserve">Nghề giáo viên mầm non
Tiết 1 - 3
Cô Hồng
P. 203C
Tuần 1 - 15
</t>
  </si>
  <si>
    <t xml:space="preserve">Múa và PP biên đạo múa
Tiết 1 - 5
Cô Bích Hồng
P. 502C
Tuần 1 - 15
</t>
  </si>
  <si>
    <t>Quản lý báo chí và truyền thông TDTT
Tiết 1 - 3
Thầy Công Thành
P. 306C
Tuần 1 - 15</t>
  </si>
  <si>
    <t>Công tác đoàn đội và trò chơi vận động 
Tiết 1 - 4
Cô Trần Oanh
Thầy Thành Trung
Nhà tập ĐN
Tuần 1 - 15</t>
  </si>
  <si>
    <t>Luật tài chính
Tiết 1 - 3
Cô Minh Nguyệt
P. 406C
Tuần 1 - 15</t>
  </si>
  <si>
    <t>Thủ tục hành chính
Tiết 1 - 3
Cô Thảo Linh
P. 506C
Tuần 1 - 15</t>
  </si>
  <si>
    <t>Tiếng trung quốc 3
Tiết 1 - 3
Cô Hường
P. 205C
Tuần 1 - 15</t>
  </si>
  <si>
    <t>Thanh nhạc 3 -
 Nhạc cụ 3
Tiết 1 - 5
P. TH
Tuần 1 - 18</t>
  </si>
  <si>
    <t>Hình họa  đen trắng 2
Tiết 1 - 4
Cô Nga
P. 105C
Tuần 1 - 18</t>
  </si>
  <si>
    <t>Pháp luật
Tiết 1 - 4
Cô Lan Anh
Tuần 1 - 4
Tiếng anh 1
Cô Thương Hiền
Tuần 5 - 15
P. 301B
Tuần 1 - 15</t>
  </si>
  <si>
    <t>Ký xướng âm 3
Tiết 1 - 4
Thầy Huy
P. 303C
Tuần 1 - 18</t>
  </si>
  <si>
    <t>Hình họa 2
Tiết 1 - 4
Thầy Quang
P. 103C
Tuần 1 - 18</t>
  </si>
  <si>
    <t xml:space="preserve">
Tiếng việt 3
Tiết 1 - 3
Cô Hằng
P. 403C
Tuần 1 - 15</t>
  </si>
  <si>
    <t>Thể thao chuyên sâu
 bóng đá 2
Tiết 1 - 4
Thầy Công Thành
Sân Bãi
Tuần 1 - 18</t>
  </si>
  <si>
    <t>Phương pháp giảng dạy điền kinh 2
Tiết 1 - 4
Thầy Trịnh Trung
Thầy Ngọc Trung
Sân Bãi
Tuần 1 - 18</t>
  </si>
  <si>
    <t>Luật hành chính
Tiết 1 - 4
Cô Lan Anh
P. 305C
Tuần 1 - 15</t>
  </si>
  <si>
    <t>Tín ngưỡng và tôn giáo VN
Tiết 1 - 3
Cô Thảo
P.306C
Tuần 7 - 21</t>
  </si>
  <si>
    <t>Quản trị học
Tiết 1 - 3
Thầy Trần Tiến
P. 304B
Tuần 1 - 15</t>
  </si>
  <si>
    <t xml:space="preserve">Lịch sử Đảng CSVN
Tiết 1 - 4
cô Vũ Thùy
Tuần 1 - 8
Hội trường tầng 5 nhà B
</t>
  </si>
  <si>
    <t xml:space="preserve">Phân tích tác phẩm AN
Tiết 1 - 4
Thầy Tiến Thành
P. 302C
Tuần 1 - 15
</t>
  </si>
  <si>
    <t xml:space="preserve">
Sáng tác thiết kế 3
Tiết 1 - 5
Cô Ngoan
Xưởng ĐH
Tuần 1 - 18</t>
  </si>
  <si>
    <t>Thương mại 2
Tiết 1 - 4
Cô Nguyệt Minh
P. 405B
Tuần 1 - 15</t>
  </si>
  <si>
    <t>Luật hành chính
Tiết 1 - 4
Cô Lan Anh
P. 404B
Tuần 1 - 15</t>
  </si>
  <si>
    <t>Quản lý truyền thông hình ảnh
Tiết 1 - 4
Thầy Chung
xưởng ĐH
Tuần 1 - 18</t>
  </si>
  <si>
    <t>Ngữ âm - âm vị học tiếng anh
Tiết 1 - 3
Cô Thương Hiền
P. 207C
Tuần 1 - 15</t>
  </si>
  <si>
    <t xml:space="preserve">Kinh tế du lịch
Tiết 1 - 3
Cô Bưởi
Tuần 1 - 18
P. 303B
</t>
  </si>
  <si>
    <t xml:space="preserve">Thiết kế và điều hành chương trình DL
Tiết 1 - 4
cô Vũ Thủy
Tuần 1 - 18
P. 301B
</t>
  </si>
  <si>
    <t xml:space="preserve">Múa và PP biên đạo múa
Tiết 1 - 5
Cô Huyền
P. 502C
Tuần 1 - 15
</t>
  </si>
  <si>
    <t xml:space="preserve">Phương pháp giảng dạy bóng bàn
Tiết 1 - 4
Thầy Tâm
Thầy Thái
nhà tập ĐN
Tuần 1 - 10
</t>
  </si>
  <si>
    <t>Giáo dục học đại cương
Tiết 1 - 2
Cô Tuyên
Rèn luyện nghiệp vụ SP tiểu học 1
tiết 3,4
Cô Trần Oanh
P. 202C
Tuần 1 - 15</t>
  </si>
  <si>
    <t xml:space="preserve">
Tâm lý tiểu học
Tiết 1 - 3
Cô Trần Vân
P. 402C
Tuần 1 - 15</t>
  </si>
  <si>
    <t>Cờ vua
Tiết 1 - 4  
Thầy Hanh
P. 404C
Tuần 1 - 18</t>
  </si>
  <si>
    <t>Thể thao chuyên sâu Bóng đá
Tiết 1 - 4
Thầy Công Thành
Sân Bãi
Tuần 1 - 10</t>
  </si>
  <si>
    <t xml:space="preserve">
Giáo dục thể chất 4,5
Tiết 1 - 4
Cô Hồng
Tuần 1 - 18</t>
  </si>
  <si>
    <t>Đọc nâng cao 1
Tiết 1 - 4
Cô Hà My
P. 307C
Tuần 1 - 18</t>
  </si>
  <si>
    <t>Tiếng anh chuyên ngành 1
Tiết 1 - 3
cô Huệ
P. 304B
Tuần 1 - 15</t>
  </si>
  <si>
    <t xml:space="preserve">
Múa dân gian
Tiết 1 - 4
Cô Mai Ly
P. 502C
Tuần 1 - 18
</t>
  </si>
  <si>
    <t xml:space="preserve">
Đệm đàn (TC2)
Thanh nhạc 3
 GV Thanh nhạc + Nhạc cụ</t>
  </si>
  <si>
    <t xml:space="preserve">
Phương pháp dạy học MT
Tiết 1 - 4
Thầy Tĩnh
P. 305C
Tuần 1 - 10
</t>
  </si>
  <si>
    <t>Luật lao động
Tiết 1 - 4
Cô Lan Anh
ghép với liên thông K12B
thực hiện theo kế hoạch</t>
  </si>
  <si>
    <t xml:space="preserve">Du lịch văn hóa
Tiết 1 - 3
Thầy Phương
Tuần 1 - 15
P. 303B
</t>
  </si>
  <si>
    <t>Phương pháp dàn dựng CMN
Tiết 1 - 4 
GV mời Đoàn Dũng
Hội trường tầng 5 nhà B
Tuần 1 - 12</t>
  </si>
  <si>
    <t>Tiếng anh 3
Tiết 1 - 3
Cô Thương Hiền
P. 203C
Tuần 1 - 15</t>
  </si>
  <si>
    <t>Điêu khắc
Tiết 1 - 4
Thầy Tý
P. 105C
Tuần 1 - 18</t>
  </si>
  <si>
    <t xml:space="preserve">Sáng tác thiết kế 8
Tiết 1 - 5
Thầy Vũ Trọng Thành
Xưởng ĐH
Tuần 1 - 18
</t>
  </si>
  <si>
    <t xml:space="preserve">Kinh doanh thời trang
Tiết 1 - 3
Thầy Lộc
Xưởng TT
Tuần 1 - 10
</t>
  </si>
  <si>
    <t>Tiếng anh 3
Tiết 1 - 3
Thầy Nguyên
P. 303C
Tuần 1 - 15</t>
  </si>
  <si>
    <t>Giáo dục hòa nhập
Tiết 1 - 3
Cô Hồng Anh
P. 304C
Tuần 1 - 15</t>
  </si>
  <si>
    <t>Biên dịch
Tiết 1 - 4
Cô Tào Thảo
P. 207C
Tuần 1 - 18</t>
  </si>
  <si>
    <t>Quản trị dịch vụ
Tiết 1 - 3
Thầy Trần Tiến
P. 306B
Tuần 1 - 15</t>
  </si>
  <si>
    <t>Quản lý nhà nước về về
 du lịch
Tiết 1 - 2
Cô Trúc Quỳnh
Du lịch bền vững
Tiết 3,4
Cô Giang
P. 406C
Tuần 1 - 15</t>
  </si>
  <si>
    <t>Quản trị chất lượng dịch vụ
Tiết 1 - 3
Cô Phương Thúy
P. 405C
Tuần 1 - 15</t>
  </si>
  <si>
    <t xml:space="preserve">
 TN 5, NC 5
Tiết 1 - 5
GV TN - NC
</t>
  </si>
  <si>
    <t>Bố cục 1
Tiết 1  - 4
Thầy Quang
P. 104C
Tuần 1 - 18</t>
  </si>
  <si>
    <t>Thanh nhạc 1 -
 Nhạc cụ 1
Tiết 1- 5
P. TH
Tuần 1 - 18</t>
  </si>
  <si>
    <t>Tin học ứng dụng
Tiết 1  - 4
Bùi Đức Chung
P. Đồ họa
Tuần 1 - 18</t>
  </si>
  <si>
    <t>Thực hành nghề nghiệp 1 (TC2)
Tiết 1 - 2
Cô Lam
Khoa đề xuất phòng hợp lý
Tuần 1 - 18</t>
  </si>
  <si>
    <t>Xử lý thông tin 2
Tiết 1 - 5
Cô Nhung
P. 405C
Tuần 1 - 18</t>
  </si>
  <si>
    <t>Nghiệp vụ văn thư 1
Tiết 1 - 5
Cô Hoàng Oanh
P. 506C
Tuần 1 - 18</t>
  </si>
  <si>
    <t>Xã hội học truyền thông
Tiết 1 - 3
Cô Hoa
P. 205C
Tuần 1 - 15</t>
  </si>
  <si>
    <t xml:space="preserve">Hát hợp xướng 2
Tiết 1 - 4
Thầy Tiến Thành
P. 302C
Tuần 1 - 15
</t>
  </si>
  <si>
    <t>Lịch sử mỹ thuật
Tiết 1 - 4
Cô Thư
Thầy Việt Anh
Tuần 1 - 12
P. 204C
Tuần 1- 15</t>
  </si>
  <si>
    <t xml:space="preserve">
Phương pháp phát triển ngôn ngữ cho trẻ Mầm non
Tiết 1 - 4 
Cô Thái
P. 202C
Tuần 1 - 15</t>
  </si>
  <si>
    <t>Luật tố tụng hình sự
Tiết 1 - 4
Cô Thu Thủy
P. 405B
Tuần 1 - 15</t>
  </si>
  <si>
    <t>Hành chính công
Tiết 1 - 4
Cô Thảo Linh
P. 404B
Tuần 1 - 15</t>
  </si>
  <si>
    <t>Cấu trúc và dữ liệu giải thuật
Tiết 1 - 4
Thầy Biên
Thư viện
Tuần 1 - 12</t>
  </si>
  <si>
    <t>Đồ họa truyền thông
Tiết 1 - 4
Thầy Chung
Xưởng ĐH
Tuần 1 - 15</t>
  </si>
  <si>
    <t>Tiếng trung quốc 3
Tiết 1 - 3
Cô Hường
P. 207C
Tuần 1 - 15</t>
  </si>
  <si>
    <t>Quản trị lễ tân khách sạn
Tiết 1 - 4
Cô Bưởi
P. 304B
Tuần 1 - 15</t>
  </si>
  <si>
    <t>Văn hóa giao tiếp
Tiết 1 - 4
Thầy Bá Thành
P. 303B
Tuần 1 - 15</t>
  </si>
  <si>
    <t xml:space="preserve">Giao dịch và đàm phán kinh doanh
Tiết 1 - 4
Thầy Mai Anh Vũ
Tuần 1 - 15
P. 301B
</t>
  </si>
  <si>
    <t>Nghiên cữu MT truyền thống VN
Tiết 1 - 4
Thầy Việt Anh
P. 105C
Tuần 1 - 18</t>
  </si>
  <si>
    <t xml:space="preserve">Phương pháp giảng dạy Aerobic
Tiết 1 - 4
Thầy Tiến
nhà tập ĐN
Tuần 1 - 10
</t>
  </si>
  <si>
    <t>Chủ nghĩa XHKH
Tiết 1 - 2 (Thầy Hải) 
Pháp luật đại cương
Tiết 3 - 5  (cô Lan Anh)
Hội trường tầng 5 nhà B
Tuần 1 - 15</t>
  </si>
  <si>
    <t>Bóng chuyền
Tiết 1 - 4  
Thầy An
Sân bãi + Nhà ĐN
Tuần 1 - 18</t>
  </si>
  <si>
    <t>Thể thao chuyên sâu Bóng đá
Tiết 1 - 4
Thầy Công Thành
Sân Bãi
Tuần 1 - 15</t>
  </si>
  <si>
    <t>Luật dân sự 2
Tiết 1 - 3
Cô Trang
P. 404B
Tuần 1 - 15</t>
  </si>
  <si>
    <t xml:space="preserve">Khoa học quản lý
Tiết 1 - 3
Thầy Mai Anh Vũ
P. 306C
Tuần 1 - 15
</t>
  </si>
  <si>
    <t>Quan hệ công chúng
Tiết 1 - 3
Cô Tạ Thủy
P. 205C
Tuần 1 - 15</t>
  </si>
  <si>
    <t>Nói nâng cao 1
Tiết 1 - 4
Cô Thương Hiền
P. 307C
Tuần 1 - 18</t>
  </si>
  <si>
    <t>Thư viện số
Thầy Đạt
Học ghép với liên thông
 TBTHK12B</t>
  </si>
  <si>
    <t xml:space="preserve">Nghiệp vụ hướng dẫn tại điểm
Tiết 1 - 4
Cô Trúc Quỳnh
Tuần 1 - 18
P. 301B
</t>
  </si>
  <si>
    <t>Công tác Đội TNTPHCM  Tiết 1 - 4 
Cô Trần Oanh
TC 1 - P. 304C
TC 2,3 sảnh nhà biểu diễn
Tuần 1 - 18</t>
  </si>
  <si>
    <t>Đồ họa vi tính 2
Tiết 1 - 5
Thầy Trường
Xưởng ĐH
Tuần 1 - 18</t>
  </si>
  <si>
    <t xml:space="preserve">Công nghệ cắt may áo khoắc ngoài nam, nữ
Tiết 1 - 5
Thầy Tăng Đức Vũ
Xưởng TT
Tuần 1 - 18
</t>
  </si>
  <si>
    <t>Tiếng anh 3
Tiết 1 - 3
Cô Hà My
P. 303C
Tuần 1 - 15</t>
  </si>
  <si>
    <t>Giáo dục hòa nhập
Tiết 1 - 3
Cô Tuyên
P. 204C
Tuần 1 - 15</t>
  </si>
  <si>
    <t xml:space="preserve">Nghề giáo viên mầm non
Tiết 1 - 3
Cô Hồng Anh
P. 202C
Tuần 1 - 15
</t>
  </si>
  <si>
    <t>Đá cầu và phương pháp giảng dạy 
Tiết 1 - 4
Thầy Hanh
Nhà tập ĐN
Tuần 1 - 18</t>
  </si>
  <si>
    <t>Quản lý về nhà về DT-TG
Tiết 1 - 2
Thầy Hà
Quản lý về nhà về ĐT-NT
Tiết 3 -5
Cô Hoa
P. 506C
Tuần 1 - 15</t>
  </si>
  <si>
    <t>Phiên dịch
Tiết 1 - 4
Cô Hồng Hạnh
P. 207C
Tuần 1 - 18</t>
  </si>
  <si>
    <t>Quản trị khu Resort
Tiết 1,2
Cô Vũ Thủy
Quản trị nhân lực
Tiết 3-5
Cô Phương Thúy
P. 306B
Tuần 1 - 15</t>
  </si>
  <si>
    <t>Quản trị kinh doanh lữ hành
Tiết 1 - 3
Thầy Trần Tiến
P. 405C
Tuần 1 - 15</t>
  </si>
  <si>
    <t>Kỹ năng thực hành biểu diễn thanh nhạc 4, nhạc cụ 2
Tiết 1 - 2
GV TN - NC
P. TN - NC
Hình thức âm nhạc
Tiết 3,4
Thầy Đông
P. 307B
Tuần 1 - 16</t>
  </si>
  <si>
    <t>Hình họa màu 4
Tiết 1  - 4
Thầy Thắng
P. 104C
Tuần 1 - 18</t>
  </si>
  <si>
    <t xml:space="preserve">Giáo dục thể chất
Tiết 1 - 4
Sân bãi
Thầy Thành Trung
Tuần 1- 16
</t>
  </si>
  <si>
    <t xml:space="preserve">
Phát triển ý tưởng
Tiết 1 - 5
Thầy Chung
P. THĐH
Tuần 1 - 18</t>
  </si>
  <si>
    <t>Phương pháp giảng dạy bóng chuyền
Tiết 1 - 4
Thầy An
Sân Bãi
Tuần 1 - 10</t>
  </si>
  <si>
    <t>Tự động hóa hoạt động TTTV
Tiết 1 - 5
Thầy Đạt
P. 405C
Tuần 1 - 18</t>
  </si>
  <si>
    <t>Pháp luật đại cương
Tiết 1 - 4  (cô Thu Thủy)
Hội trường tầng 5 nhà B
Tuần 1 - 12</t>
  </si>
  <si>
    <t xml:space="preserve">
Phương pháp tổ chức hoạt động tạo hình cho trẻ MN
Tiết 1 - 4
Thầy Tĩnh
P. 202C
Tuần 1 - 18</t>
  </si>
  <si>
    <t xml:space="preserve">
Phương pháp dạy học toán ở tiểu học 2
Tiết 1 - 4 
Cô Phượng
P. 203C
Tuần 1 - 18</t>
  </si>
  <si>
    <t>Lịch sử hành chính nhà nước VN
Tiết 1 - 4
Cô Trịnh Hậu
P. 404B
Tuần 1 - 15</t>
  </si>
  <si>
    <t>Các phương pháp tối ưu hóa
Tiết 1 - 4
Cô Phượng
Thư viện
Tuần 1 - 12</t>
  </si>
  <si>
    <t>Ngữ pháp tiếng anh
Tiết 1 - 4
Cô Tào Thảo
P. 207C
Tuần 1 - 15</t>
  </si>
  <si>
    <t xml:space="preserve">Thương mại điện tử
Tiết 1 - 3
Thầy Mai Anh Vũ
Tuần 1 - 15
P. 304B
</t>
  </si>
  <si>
    <t>Văn hóa du lịch
Tiết 1 - 3
Cô Diệp
P. 303B
Tuần 1 - 15</t>
  </si>
  <si>
    <t xml:space="preserve">Thanh toán quốc tế trong DL
Tiết 1 - 4
Cô Ngọc
Tuần 1 - 15
P. 301B
</t>
  </si>
  <si>
    <t>Rèn luyện NVSP thương xuyên 4
Tiết 1 - 4
Co Hiên GV mời
Khoa làm kế hoạch gửi phòng QLĐT, thực hiện theo kế hoạch đảm bảo tiến độ</t>
  </si>
  <si>
    <t xml:space="preserve">
Tâm lý tiểu học
Tiết 1 - 3
Cô Hồng 
P. 202C
Tuần 1 - 15</t>
  </si>
  <si>
    <t>Chủ nghĩa XHKH
Tiết 1 - 2 (Cô Hoàng Thảo) 
Pháp luật đại cương
Tiết 3 - 5  (cô Thu Thủy)
Hội trường tầng 5 nhà B
Tuần 1 - 15</t>
  </si>
  <si>
    <t xml:space="preserve">
Lập trình căn bản
Tiết 1 - 4
Thầy Hoàn
P. 505C
Tuần 1 - 18</t>
  </si>
  <si>
    <t>Địa lý du lịch
Tiết 1 - 3
cô Quỳnh
P. 205C
Tuần 1 - 15</t>
  </si>
  <si>
    <t xml:space="preserve">
Nghiệp vụ sư phạm TC 3,4
Tiết 1 - 4
Cô Trần Hương
Cô Trần Oanh
P. 205C
Tuần 1 - 18
</t>
  </si>
  <si>
    <t>Văn hóa doanh nghiệp
Tiết 1 - 2
Cô Lê Hương
P. 306C
Tuần 1 - 15</t>
  </si>
  <si>
    <t>Nhập môn sáng tác
Tiết 1 - 4 
GV mời Đoàn Dũng
P. 303C
Tuần 1 - 12</t>
  </si>
  <si>
    <t xml:space="preserve">
Phương pháp sư phạm Thanh nhạc
Tiết 1 - 3
Cô Hoàng Hiền
Tuần 1 - 15
P. 307B</t>
  </si>
  <si>
    <t xml:space="preserve">Vật liệu may mặc
Tiết 1 - 4
Cô Thu Nga
Xưởng TT
Tuần 1 - 18
</t>
  </si>
  <si>
    <t>Tiếng anh 3
Tiết 1 - 3
Thầy Thương Hiền
P. 303C
Tuần 1 - 15</t>
  </si>
  <si>
    <t>Giáo dục hòa nhập
Tiết 1 - 3
Cô Mơ
P. 204C
Tuần 1 - 15</t>
  </si>
  <si>
    <t xml:space="preserve">Võ thuật 
Tiết 1 - 3
Thầy Hanh
nhà tập ĐN
Tuần 1 - 15
</t>
  </si>
  <si>
    <t xml:space="preserve">Phương pháp giảng dạy Aerobic
Tiết 1 - 4
Thầy Tiến
nhà tập ĐN
Tuần 1 - 15
</t>
  </si>
  <si>
    <t xml:space="preserve">
Luật đầu tư
Tiết 1 - 3
Cô Vân Anh
P. 506C
Tuần 1 - 15</t>
  </si>
  <si>
    <t>Tiếng anh du lịch
Tiết 1,2
Cô Hoàng Huệ
Tiếng anh văn phòng
Tiết 3,4
Cô Tào Thảo
P. 207C
Tuần 1 - 15</t>
  </si>
  <si>
    <t>Quản trị Bar &amp; Đồ uống
Tiết 1- 3
Thầy Tương
trung tâm TH
Tuần 1 - 15</t>
  </si>
  <si>
    <t>Thanh toán quốc tế trong Du Lịch
Tiết 1 - 3
Cô Ngọc
P. 406C
Tuần 1 - 15</t>
  </si>
  <si>
    <t>Quản trị thương hiệu
Tiết 1 - 3
Cô Phương Thúy
P. 405C
Tuần 1 - 15</t>
  </si>
  <si>
    <t xml:space="preserve">Hợp xướng 2
Tiết 1 - 4
Cô Trang
P. 302C
Tuần 1- 16
</t>
  </si>
  <si>
    <t>Kỹ năng thực hành biểu diễn thanh nhạc 2, nhạc cụ 1
Tiết 1 - 4
GV TN - NC
P. TN - NC
Tuần 1 - 18</t>
  </si>
  <si>
    <t>Hình họa màu 2
Tiết 1 - 4
Thầy Quang
Tuần 1 - 18
P. 104C</t>
  </si>
  <si>
    <t>Bố cục cơ bản
Tiết 1 - 4
Thầy Việt Anh
Tuần 1 - 18
P. 105C</t>
  </si>
  <si>
    <t xml:space="preserve">
Hòa âm 
Tiết 1 - 3
Thầy Huy
P. 302C
Tuần 1 - 15
</t>
  </si>
  <si>
    <t xml:space="preserve">Thực tế nghề nghiệp
Khoa làm kế hoạch gửi phòng QLĐT
</t>
  </si>
  <si>
    <t xml:space="preserve">
Nghiệp vụ sư phạm 1
Tiết 1 - 5
Cô - GV mời
Khoa làm kế hoạch gửi phòng QLĐT 
</t>
  </si>
  <si>
    <t xml:space="preserve">
Giáo dục học
Tiết 1 - 4
Cô Mơ
P. 205C
Tuần 1 - 15</t>
  </si>
  <si>
    <t>Xây dựng văn bản pháp luật
Tiết 1 - 4
Cô Hà Thảo
P. 405B
Tuần 1 - 15</t>
  </si>
  <si>
    <t>TBDH khoa học tự nhiên 1
Tiết 1 - 5
Thầy Biên
Cô Phượng
P. 405C
Tuần 1 - 18</t>
  </si>
  <si>
    <t>Tâm lý khách du lịch
Tiết 1 - 3
Thầy Bá Thành
P. 303B
Tuần 1 - 15</t>
  </si>
  <si>
    <t>Ký xướng âm 5
Tiết 1 - 4
Thầy Tiến Thành
P. 303C
Tuần 1- 18</t>
  </si>
  <si>
    <t xml:space="preserve">
Phương pháp dạy học MT
Tiết 1 - 4
Thầy Tĩnh
P. 305C
Tuần 1 - 18
</t>
  </si>
  <si>
    <t>Hình họa 4
Tiết 1 - 4
Thầy Linh
Tuần 1 - 12
P. 104C
Tuần 1- 15</t>
  </si>
  <si>
    <t xml:space="preserve">
Phương pháp tổ chức hoạt động âm nhạc cho trẻ MN
Tiết 1 - 4
Cô Hương
P. 202C
Tuần 1 - 18</t>
  </si>
  <si>
    <t xml:space="preserve">
Giáo dục âm nhạc ở tiểu học
Tiết 1 - 4 
Cô Trần Oanh
P. 203C
Tuần 1 - 18</t>
  </si>
  <si>
    <t xml:space="preserve">
Bóng rổ
Tiết 1 - 4
Thầy Tâm
Sân bãi
Tuần 1 - 15
</t>
  </si>
  <si>
    <t>Tổ chức bộ máy hành chính nhà nước
Tiết 1 - 4
Cô Lan Anh
P. 404B
Tuần 1 - 15</t>
  </si>
  <si>
    <t>Kỹ thuật quảng cáo
Tiết 1 - 4
Thầy Lộc
P. 306C
Tuần 1 - 18</t>
  </si>
  <si>
    <t>Ngữ nghĩa tiếng anh
Tiết 1 - 3
Thầy Nguyên
P. 207C
Tuần 1 - 15</t>
  </si>
  <si>
    <t xml:space="preserve">Quản trị buồng
Tiết 1 - 3
Cô Giang
Tuần 1 - 15
P. 304B
</t>
  </si>
  <si>
    <t xml:space="preserve">Quản trị nhân lực
Tiết 1 - 4
Cô Phương Thúy
Tuần 1 - 15
P. 301B
</t>
  </si>
  <si>
    <t>Thanh nhạc 3 - Đàn phím điện tử 3</t>
  </si>
  <si>
    <t>Bệnh học trẻ em
Tiết 1 - 4
Co Linh GV mời
Khoa làm kế hoạch gửi phòng QLĐT, thực hiện theo kế hoạch đảm bảo tiến độ</t>
  </si>
  <si>
    <t>Thực tế chuyên ngành
Khoa làm kế hoạch gửi phòng QLĐT, thực hiện theo kế hoạch đảm bảo tiến độ</t>
  </si>
  <si>
    <t>Kiến tập sư phạm
Khoa làm kế hoạch gửi phòng QLĐT, thực hiện theo kế hoạch đảm bảo tiến độ</t>
  </si>
  <si>
    <t>Sáng tác thiết kế 1
Tiết 1 - 5
Cô Ngoan
P, THĐH
Tuần 1 - 18</t>
  </si>
  <si>
    <t>Tổ chức hoạt động hoạt náo
Tiết 1 - 3
Cô Vũ Thủy
P. 402C
Tuần 1 - 18</t>
  </si>
  <si>
    <t xml:space="preserve">
Cơ sở toán học của dạy học Toán ở tiểu học 2
Tiết 1 - 3
Cô Nguyễn Huyền
P. 203C
Tuần 1 - 15</t>
  </si>
  <si>
    <t>Giáo dục học đại cương
Tiết 1 - 2
Cô Mơ
Rèn luyện nghiệp vụ SP tiểu học 1
tiết 3,4
Cô Trần Oanh
P. 202C
Tuần 1 - 15</t>
  </si>
  <si>
    <t>Bóng chuyền
Tiết 1 - 4  
Thầy An
Sân bãi + Nhà ĐN
Tuần 1 - 8</t>
  </si>
  <si>
    <t>Phương pháp nghiên cứu khoa học
Tiết 1 - 4
cô Hoàng Oanh
Hội trường tầng 5 nhà B
Tuần 1 - 8</t>
  </si>
  <si>
    <t xml:space="preserve">Văn hóa công sở
Tiết 1 - 3
Cô Hoàng Hằng
P. 506C
Tuần 1 - 15
</t>
  </si>
  <si>
    <t>TBDH khoa học tự nhiên 2
Tiết 1 - 5
Cô Lê Dung
Cô Lê Thị Hải Yến
P. 405C
Tuần 1 - 18</t>
  </si>
  <si>
    <t>Công chúng truyền thông
Tiết 1 - 3
Cô Tạ Thủy
P. 205C
Tuần 1 - 15</t>
  </si>
  <si>
    <t>Viết nâng cao 1
Tiết 1 - 4
Cô Tào Thảo
P. 207C
Tuần 1 - 18</t>
  </si>
  <si>
    <t>Thanh nhạc 2
Đàn phím điện tử
 GV Thanh nhạc + Nhạc cụ</t>
  </si>
  <si>
    <t xml:space="preserve">
Nghiệp vụ sư phạm 3
Tiết 1 - 5
Cô Hiền - GV mời
Khoa làm kế hoạch gửi phòng QLĐT 
</t>
  </si>
  <si>
    <t xml:space="preserve">
Nghiệp vụ sư phạm 3
Tiết 1 - 5
Cô Hưng - GV mời
Khoa làm kế hoạch gửi phòng QLĐT 
</t>
  </si>
  <si>
    <t>Tổ chức sự kiện
Tiết 1 - 4
Cô Huyền
P. 405C
Tuần 1 - 15</t>
  </si>
  <si>
    <t>Đồ họa truyền thông
Tiết 1 - 4
Thầy Chung
Xưởng ĐH
Tuần 1 - 8</t>
  </si>
  <si>
    <t>Tổ chức sự kiện
Tiết 1 - 4
Cô Huyền
P. 402C
Tuần 1 - 15</t>
  </si>
  <si>
    <t xml:space="preserve">Nghiệp vụ hướng dẫn du lịch
Tiết 1 - 4
Cô Trúc Quỳnh
Tuần 1 - 18
P. 303B
</t>
  </si>
  <si>
    <t xml:space="preserve">
Khiêu vũ
Tiết 1 - 4
Cô Mai Ly
Tuần 1 - 18
P. 502C</t>
  </si>
  <si>
    <t xml:space="preserve">
Ký họa
Tiết 1 - 5
Thầy Quang
Tuần 1 - 18
P. 104C</t>
  </si>
  <si>
    <t xml:space="preserve">Công nghệ sản phẩm may CN
Tiết 1 - 4
Thầy Tăng Đức Vũ
Xưởng TT
Tuần 1 - 18
</t>
  </si>
  <si>
    <t xml:space="preserve">Phương pháp giảng dạy bóng bàn
Tiết 1 - 4
Thầy Tâm
Thầy Thái
nhà tập ĐN
Tuần 1 - 15
</t>
  </si>
  <si>
    <t xml:space="preserve">Luật xa gần 
Tiết 1 - 4
Thầy Trường
P. 104C
Tuần 1 - 18
</t>
  </si>
  <si>
    <t>Lào</t>
  </si>
  <si>
    <t>không 
dùng</t>
  </si>
  <si>
    <t>trống phòng</t>
  </si>
  <si>
    <t>SÁNG T2</t>
  </si>
  <si>
    <t>303C</t>
  </si>
  <si>
    <t>304C</t>
  </si>
  <si>
    <t>306C</t>
  </si>
  <si>
    <t>307C</t>
  </si>
  <si>
    <t>404C</t>
  </si>
  <si>
    <t>303B</t>
  </si>
  <si>
    <t>304B</t>
  </si>
  <si>
    <t>306B</t>
  </si>
  <si>
    <t>404B</t>
  </si>
  <si>
    <t>405B</t>
  </si>
  <si>
    <t>307B</t>
  </si>
  <si>
    <t>308B</t>
  </si>
  <si>
    <t>XƯỞNG ĐH</t>
  </si>
  <si>
    <t>XƯỞNG TT</t>
  </si>
  <si>
    <t>Chiều T2</t>
  </si>
  <si>
    <t>SÁNG T3</t>
  </si>
  <si>
    <t>CHIỀU T3</t>
  </si>
  <si>
    <t>SÁNG T4</t>
  </si>
  <si>
    <t>CHIỀU T4</t>
  </si>
  <si>
    <t>SÁNG T5</t>
  </si>
  <si>
    <t>CHIỀU T5</t>
  </si>
  <si>
    <t>SÁNG T6</t>
  </si>
  <si>
    <t>CHIỀU T6</t>
  </si>
  <si>
    <t xml:space="preserve">Phát triển cộng đồng
Tiết 1 - 4
Cô Hoa
Học ghép với liên thông K13A
</t>
  </si>
  <si>
    <t>CTXH với người nghèo
Tiết 1 - 3
Cô Thùy Dung
P. 406C
Tuần 1 - 15</t>
  </si>
  <si>
    <t xml:space="preserve">Thực hành CTXH nhóm
Tiết 1 - 5
Bộ môn lập kế hoạch gửi phòng ĐT theo dõi
</t>
  </si>
  <si>
    <t xml:space="preserve">CTXH nhóm
Tiết 1 - 5
Học ghép với liên thông
</t>
  </si>
  <si>
    <t xml:space="preserve">Ứng dụng CNTT trong hoạt động quản lý
Tiết 1 - 5
Thầy Công
P. 505C
Tuần 1 - 18
</t>
  </si>
  <si>
    <t xml:space="preserve">Ký xướng âm 5
Tiết 1 - 4
Thầy Đỉnh
P. 307B
Tuần 1- 16
</t>
  </si>
  <si>
    <t xml:space="preserve">Lý thuyết âm nhạc
Tiết 1 - 2
Thầy Đỉnh
P. 307B
Thanh nhạc 1 -
 Nhạc cụ 1
Tiết 3 - 5
Tuần 1- 16
</t>
  </si>
  <si>
    <t xml:space="preserve">Ký xướng âm 1
Tiết 1 - 4
Thầy Đỉnh
P. 307B
Tuần 1- 16
</t>
  </si>
  <si>
    <t>Nghiệp vụ lưu trữ 1
Tiết 1 - 5
Cô Dương
Học ghép với liên thông K12B</t>
  </si>
  <si>
    <t>Cơ sở dữ liệu
Tiết 1 - 3
Thầy Hoàn
Thư viện
Tuần 1 - 15</t>
  </si>
  <si>
    <t>cơ sở CNTT
Tiết 1 - 4
Thầy Công
P. 405C
Tuần 1 - 18</t>
  </si>
  <si>
    <t>Thông tin phục vụ lãnh đạo quản lý
Tiết 1 - 3
Cô Hoàng Oanh
Cô Nguyễn Hà
P. 506C
Tuần 1 - 10</t>
  </si>
  <si>
    <t>Thống kê học
Tiết 1 - 4
Cô Phượng
Thư viên
Tuần 1 - 15</t>
  </si>
  <si>
    <t xml:space="preserve">
Phương pháp dạy học tự nhiên và XH ở tiểu học
Tiết 1 - 4 
Cô Phạm Yến
Bùi Thị Hậu
P. 203C
Tuần 1 - 18</t>
  </si>
  <si>
    <t xml:space="preserve">Phương pháp dạy học tiếng việt ở tiểu học 2
Tiết 1 - 4
Cô Dung
Tuần 1 - 11
P. 204C
</t>
  </si>
  <si>
    <t xml:space="preserve">
Tiếng việt 3
Tiết 1 - 3
Cô Hằng
P. 204C
Tuần 1 - 15</t>
  </si>
  <si>
    <t>Văn học 1
Tiết 1 - 3
Cô Hoàng Kim Oanh
P. 203C
Tuần 1 - 15</t>
  </si>
  <si>
    <t xml:space="preserve">Ký xướng âm 3
Tiết 1 - 4
Thầy Đỉnh
P. 307B
Tuần 1- 18
</t>
  </si>
  <si>
    <t xml:space="preserve">
Ứng dụng công nghệ thông tin trong dạy học ở tiểu học
Tiết 1 - 4 
Thầy Lưu Vũ Nam
P. 505C
Tuần  5 - 18</t>
  </si>
  <si>
    <t xml:space="preserve">Nghề giáo viên mầm non
Tiết 1 - 3
Cô Hồng Anh
P. 203C
Tuần 1 - 15
</t>
  </si>
  <si>
    <t>Mỹ thuật cơ bản 
Tiết 1 - 4
Thày Linh
P. 104C
Tuần 1 - 10</t>
  </si>
  <si>
    <t>Mỹ thuật cơ bản 
Tiết 1 - 4
Thày Linh
P. 104C
Tuần 1 - 15</t>
  </si>
  <si>
    <t>Marketing du lịch
Tiết 1 - 3
cô Phương Thúy
P. 305C
Tuần 1 - 15</t>
  </si>
  <si>
    <t>Quản lý nguồn nhân lực xã hội
Tiết 1 - 3
Cô Hòa
P. 506C
Tuần 1 - 10</t>
  </si>
  <si>
    <t>Toán rời rạc
Tiết 1 - 3
Cô Huyền 
P. 205C
Tuần 4 - 18</t>
  </si>
  <si>
    <t>Xây dựng và quản lý chiến dịch tryền thông
Tiết 1 - 4
Thầy Hà
P. 205C
Tuần 1 - 15</t>
  </si>
  <si>
    <t xml:space="preserve">Thiết kế thời trang với nghệ thuật thủ công truyền thông 
Tiết 1 - 4
Cô Hồng Thúy
Xưởng TT
Tuần 1 - 18
</t>
  </si>
  <si>
    <t xml:space="preserve">Hình họa đen trắng 4
Tiết 1 - 4
Thầy Quang
P. 104C
Tuần 1 - 16
</t>
  </si>
  <si>
    <t>Điêu khắc
Tiết 1 - 4
Thầy Tý
P. 106C
Tuần 1 - 18</t>
  </si>
  <si>
    <t>Bố cục 3
Tiết 1  - 4
Thầy Trường
P. 105C
Tuần 1 - 18</t>
  </si>
  <si>
    <t>Cơ sở tạo hình 2
Tiết 1 - 4
Thầy Trường
P. 204B
Tuần 1 - 18</t>
  </si>
  <si>
    <t xml:space="preserve">
Trang trí ứng dụng
Tiết 1 - 4
Thầy  Tĩnh TC1,2
Thầy Tý TC 3,4
Tuần 1 - 18
P. 106C</t>
  </si>
  <si>
    <t xml:space="preserve">Trang trí 1
Tiết 1 - 4
Thầy Lộc
P. 105C
Tuần 1 - 18
</t>
  </si>
  <si>
    <t xml:space="preserve">
Bố cục 4
Tiết 1 - 5
Thầy Linh (TC1)
Thầy Tý  (TC 2,3)
P. 104C
Tuần 1 - 18
</t>
  </si>
  <si>
    <t xml:space="preserve">
Thiết kế gian hàng triển lãm hội chợ
Tiết 1 - 2
Thầy Chung
Tuần 1 - 18
P. 204B</t>
  </si>
  <si>
    <t>Trang trí 3
Tiết 1 - 4
Cô Hằng
Tuần 1 - 18
P. 207B</t>
  </si>
  <si>
    <t xml:space="preserve">
Vẽ phong cảnh ngoài trời
Tiết 1 - 4
Thầy Phạm Thắng
Tuần 1 - 18
P. 106C </t>
  </si>
  <si>
    <t xml:space="preserve">Sáng tác tranh trổ giấy
Tiết 1 - 4
Cô Hằng
P. 207B
Tuần 1 - 18
</t>
  </si>
  <si>
    <t>Quản lý thể thao quần chúng và thành tích cao
Tiết 1 - 3
Thầy An
P. 403C
Tuần 1 - 15</t>
  </si>
  <si>
    <t>Thể thao chuyên sâu
 bóng đá 2
Tiết 1 - 4
Thầy Công Thành
Sân Bãi
Tuần 1 - 10</t>
  </si>
  <si>
    <t>Phương pháp giảng dạy và huấn luyện  bóng chuyền
Tiết 1 - 4
Thầy An
Sân Bãi
Tuần 1 - 18</t>
  </si>
  <si>
    <t>Giáo dục học TDTT
Tiết 1 - 4
Cô Mơ
P. 306C
Tuần 1 - 15
Phương pháp giảng dạy và huấn luyện  bóng chuyền
Tiết 1 - 4
Thầy An
Sân Bãi
Tuần 16- 18</t>
  </si>
  <si>
    <t>Lịch sử TDTT và thể thao trường học
Tiết 1 - 4
Thầy Công Thành
P. 402C
Tuần 1 - 15
Căn cứ vào danh sách SV khoa báo đi thi đấu 32/60 không tác lớp</t>
  </si>
  <si>
    <t xml:space="preserve">
Nghiệp vụ sư phạm TDTT
Tiết 1 - 4
Thầy Ngọc Trung
P. 403C
Tuần 1 - 18
Căn cứ vào danh sách SV khoa báo đi thi đấu 32/60 không tác lớp
</t>
  </si>
  <si>
    <t xml:space="preserve">
Nghiệp vụ sư phạm TDTT
Tiết 1 - 4
Thầy Ngọc Trung
P. 403C
Tuần 1 - 18
Căn cứ vào danh sách SV khoa báo đi thi đấu 32/60 không tác lớp</t>
  </si>
  <si>
    <t>Quản lý nhà nước về VHTT,DL
Tiết 1 - 4
Thầy Tuyến
Cô Thục
Thầy Trung
P. 402C
Tuần 1 - 15
Căn cứ vào danh sách SV khoa báo đi thi đấu 32/60 không tác lớp</t>
  </si>
  <si>
    <t xml:space="preserve">
Bóng rổ
Tiết 1 - 4
Thầy Tâm
Sân bãi
Tuần 1 - 8
Căn cứ vào danh sách SV khoa báo đi thi đấu 32/60 không tác lớp</t>
  </si>
  <si>
    <t xml:space="preserve">Kỹ thuật diễn viên
Tiết 1 - 3
Giảng viên mời
P. 502C
Khoa báo cáo lịch dạy gửi về phòng ĐT </t>
  </si>
  <si>
    <t xml:space="preserve">
Thực tập nghề nghiệp
GV TN - NC
Học tại phòng chuyên ngành
</t>
  </si>
  <si>
    <t>Hát dân ca
Tiết 1 - 2
Cô Trang
TN - NC
Tiết 3,4
P. Thanh nhạc
Tuần 1 - 18</t>
  </si>
  <si>
    <t xml:space="preserve">
Chỉ huy hợp xướng
Tiết 1 - 4
Thầy  Tiến Thành
Tuần 1 - 18
P. 308B</t>
  </si>
  <si>
    <t xml:space="preserve">Chủ nghĩa XHKH
Tiết 1 - 2 (Cô Hoàng Thảo) 
Hội trường tầng 5 nhà B
Luật hình sự 2
Tiết 3- 5
Cô Hà Thảo
P. 405B
Tuần 1 - 15
</t>
  </si>
  <si>
    <t>Thi hành án dân sự
Tiết 1,2
Cô Vân
Luật hành chính so sánh
Tiết 3-5
Cô Lan Anh
P. 506C
Tuần 1 - 15</t>
  </si>
  <si>
    <t xml:space="preserve">
Quản lý nhà nước về VH. TT&amp;DL
Tiết 1 -3
Cô Lê Thảo
Thầy Tuyến
P. 506C
Tuần 1 - 15</t>
  </si>
  <si>
    <t>Luật hôn nhân và gia đình
Tiết 1 - 4
Cô Hà Thảo
P. 406C
Tuần 1 - 15</t>
  </si>
  <si>
    <t xml:space="preserve">
Hòa thanh
Tiết 1,2
Thầy Huy
Lịch sửi âm nhạc
Tiết 3,4
Thầy Thành
P. 308B
Tuần 1 - 15
</t>
  </si>
  <si>
    <t>Giới phát triển giới
Tiết 1 - 2
Cô Trần Hà
Tâm lý học xã hội
Tiết 3 - 5
Cô Hồng
P. 305C
Tuần 1 - 15</t>
  </si>
  <si>
    <t>Phương pháp nghiên cứu trong CTXH
Tiết 1 - 4
Cô Trần Hà
P. 305C
Tuần 1 - 15</t>
  </si>
  <si>
    <t>Nhập môn xử lý dự liệu định lượng
học ghép với liên thông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</si>
</sst>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scheme val="minor"/>
    </font>
    <font>
      <b/>
      <sz val="16"/>
      <color theme="1"/>
      <name val="Times New Roman"/>
      <family val="1"/>
    </font>
    <font>
      <sz val="11"/>
      <name val="Calibri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</font>
    <font>
      <sz val="14"/>
      <color theme="1"/>
      <name val="Calibri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sz val="14"/>
      <color rgb="FFFF0000"/>
      <name val="Calibri"/>
      <family val="2"/>
    </font>
    <font>
      <sz val="14"/>
      <color rgb="FF000000"/>
      <name val="Calibri"/>
      <family val="2"/>
    </font>
    <font>
      <sz val="14"/>
      <color rgb="FFFF0000"/>
      <name val="Calibri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 applyFont="1" applyAlignment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5" fillId="0" borderId="7" xfId="0" applyFont="1" applyBorder="1"/>
    <xf numFmtId="0" fontId="4" fillId="0" borderId="7" xfId="0" applyFont="1" applyBorder="1" applyAlignment="1">
      <alignment wrapText="1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7" xfId="0" applyFont="1" applyBorder="1"/>
    <xf numFmtId="0" fontId="4" fillId="0" borderId="8" xfId="0" applyFont="1" applyBorder="1"/>
    <xf numFmtId="0" fontId="4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6" fillId="0" borderId="7" xfId="0" applyFont="1" applyBorder="1"/>
    <xf numFmtId="0" fontId="8" fillId="0" borderId="7" xfId="0" applyFont="1" applyBorder="1"/>
    <xf numFmtId="0" fontId="9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6" fillId="0" borderId="0" xfId="0" applyFont="1" applyAlignment="1"/>
    <xf numFmtId="0" fontId="5" fillId="0" borderId="0" xfId="0" applyFont="1"/>
    <xf numFmtId="0" fontId="1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0" borderId="8" xfId="0" applyFont="1" applyBorder="1" applyAlignment="1">
      <alignment horizontal="center" vertical="center"/>
    </xf>
    <xf numFmtId="0" fontId="2" fillId="0" borderId="9" xfId="0" applyFont="1" applyBorder="1"/>
    <xf numFmtId="0" fontId="4" fillId="0" borderId="8" xfId="0" applyFont="1" applyBorder="1" applyAlignment="1">
      <alignment horizontal="center"/>
    </xf>
    <xf numFmtId="0" fontId="2" fillId="0" borderId="10" xfId="0" applyFont="1" applyBorder="1"/>
    <xf numFmtId="0" fontId="5" fillId="0" borderId="9" xfId="0" applyFont="1" applyBorder="1"/>
    <xf numFmtId="0" fontId="13" fillId="0" borderId="11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2" fillId="0" borderId="13" xfId="0" applyFont="1" applyFill="1" applyBorder="1"/>
    <xf numFmtId="0" fontId="12" fillId="0" borderId="14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4" fillId="0" borderId="0" xfId="0" applyFont="1" applyFill="1" applyAlignment="1"/>
    <xf numFmtId="0" fontId="12" fillId="0" borderId="16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000"/>
  <sheetViews>
    <sheetView tabSelected="1" zoomScale="60" zoomScaleNormal="60" workbookViewId="0">
      <pane xSplit="2" ySplit="5" topLeftCell="L11" activePane="bottomRight" state="frozen"/>
      <selection pane="topRight" activeCell="C1" sqref="C1"/>
      <selection pane="bottomLeft" activeCell="A6" sqref="A6"/>
      <selection pane="bottomRight" activeCell="P12" sqref="P12"/>
    </sheetView>
  </sheetViews>
  <sheetFormatPr defaultColWidth="14.42578125" defaultRowHeight="15" customHeight="1" x14ac:dyDescent="0.25"/>
  <cols>
    <col min="1" max="2" width="6.5703125" customWidth="1"/>
    <col min="3" max="3" width="35" customWidth="1"/>
    <col min="4" max="4" width="37.140625" customWidth="1"/>
    <col min="5" max="5" width="34.28515625" customWidth="1"/>
    <col min="6" max="6" width="35.42578125" customWidth="1"/>
    <col min="7" max="7" width="34.42578125" customWidth="1"/>
    <col min="8" max="8" width="35" customWidth="1"/>
    <col min="9" max="9" width="34.7109375" customWidth="1"/>
    <col min="10" max="10" width="34.85546875" customWidth="1"/>
    <col min="11" max="11" width="35" customWidth="1"/>
    <col min="12" max="12" width="35.140625" customWidth="1"/>
    <col min="13" max="13" width="35.28515625" customWidth="1"/>
    <col min="14" max="14" width="36.28515625" customWidth="1"/>
    <col min="15" max="15" width="35" customWidth="1"/>
    <col min="16" max="16" width="38.5703125" customWidth="1"/>
    <col min="17" max="17" width="35.7109375" customWidth="1"/>
    <col min="18" max="18" width="34.85546875" customWidth="1"/>
    <col min="19" max="19" width="34.5703125" customWidth="1"/>
    <col min="20" max="20" width="35.28515625" customWidth="1"/>
    <col min="21" max="21" width="32.42578125" customWidth="1"/>
    <col min="22" max="22" width="29.7109375" customWidth="1"/>
    <col min="23" max="23" width="33.85546875" customWidth="1"/>
    <col min="24" max="24" width="32.28515625" customWidth="1"/>
    <col min="25" max="25" width="31.85546875" customWidth="1"/>
    <col min="26" max="26" width="29.7109375" customWidth="1"/>
    <col min="27" max="27" width="30" customWidth="1"/>
    <col min="28" max="29" width="33.7109375" customWidth="1"/>
    <col min="30" max="30" width="33.42578125" customWidth="1"/>
    <col min="31" max="31" width="36" customWidth="1"/>
    <col min="32" max="32" width="34.140625" customWidth="1"/>
    <col min="33" max="34" width="32.7109375" customWidth="1"/>
    <col min="35" max="35" width="31.5703125" customWidth="1"/>
    <col min="36" max="36" width="33.28515625" customWidth="1"/>
    <col min="37" max="37" width="30" customWidth="1"/>
    <col min="38" max="38" width="32.42578125" customWidth="1"/>
    <col min="39" max="39" width="31.28515625" customWidth="1"/>
    <col min="40" max="40" width="30.140625" customWidth="1"/>
    <col min="41" max="41" width="32.85546875" customWidth="1"/>
    <col min="42" max="42" width="32.28515625" customWidth="1"/>
    <col min="43" max="43" width="27.7109375" customWidth="1"/>
    <col min="44" max="44" width="26.28515625" customWidth="1"/>
    <col min="45" max="45" width="26.7109375" customWidth="1"/>
    <col min="46" max="46" width="26.28515625" customWidth="1"/>
    <col min="47" max="47" width="25" customWidth="1"/>
    <col min="48" max="48" width="28" customWidth="1"/>
    <col min="49" max="49" width="29.42578125" customWidth="1"/>
    <col min="50" max="50" width="26" customWidth="1"/>
    <col min="51" max="51" width="27.28515625" customWidth="1"/>
    <col min="52" max="52" width="29.140625" customWidth="1"/>
    <col min="53" max="53" width="25.85546875" customWidth="1"/>
    <col min="54" max="55" width="24.5703125" customWidth="1"/>
    <col min="56" max="56" width="25.42578125" customWidth="1"/>
    <col min="57" max="58" width="27.7109375" customWidth="1"/>
    <col min="59" max="59" width="24.7109375" customWidth="1"/>
    <col min="60" max="60" width="24.85546875" customWidth="1"/>
    <col min="61" max="61" width="26.7109375" customWidth="1"/>
    <col min="62" max="62" width="27" customWidth="1"/>
    <col min="63" max="63" width="26.7109375" customWidth="1"/>
    <col min="64" max="67" width="22.5703125" customWidth="1"/>
    <col min="68" max="68" width="23.7109375" customWidth="1"/>
    <col min="69" max="69" width="23.5703125" customWidth="1"/>
  </cols>
  <sheetData>
    <row r="1" spans="1:69" ht="20.25" customHeight="1" x14ac:dyDescent="0.25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7"/>
    </row>
    <row r="2" spans="1:69" ht="20.25" customHeight="1" x14ac:dyDescent="0.25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30"/>
    </row>
    <row r="3" spans="1:69" ht="18.75" customHeight="1" x14ac:dyDescent="0.25">
      <c r="A3" s="1" t="s">
        <v>1</v>
      </c>
      <c r="B3" s="1" t="s">
        <v>2</v>
      </c>
      <c r="C3" s="31" t="s">
        <v>3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3" t="s">
        <v>4</v>
      </c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4"/>
      <c r="AQ3" s="31" t="s">
        <v>5</v>
      </c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4"/>
      <c r="BL3" s="35"/>
      <c r="BM3" s="32"/>
      <c r="BN3" s="32"/>
      <c r="BO3" s="32"/>
      <c r="BP3" s="4"/>
      <c r="BQ3" s="4"/>
    </row>
    <row r="4" spans="1:69" ht="15.75" customHeight="1" x14ac:dyDescent="0.25">
      <c r="A4" s="1"/>
      <c r="B4" s="1"/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  <c r="K4" s="1" t="s">
        <v>14</v>
      </c>
      <c r="L4" s="1" t="s">
        <v>15</v>
      </c>
      <c r="M4" s="1" t="s">
        <v>16</v>
      </c>
      <c r="N4" s="1" t="s">
        <v>17</v>
      </c>
      <c r="O4" s="1" t="s">
        <v>18</v>
      </c>
      <c r="P4" s="1" t="s">
        <v>19</v>
      </c>
      <c r="Q4" s="1" t="s">
        <v>20</v>
      </c>
      <c r="R4" s="1" t="s">
        <v>21</v>
      </c>
      <c r="S4" s="1" t="s">
        <v>22</v>
      </c>
      <c r="T4" s="1" t="s">
        <v>23</v>
      </c>
      <c r="U4" s="1" t="s">
        <v>24</v>
      </c>
      <c r="V4" s="1" t="s">
        <v>25</v>
      </c>
      <c r="W4" s="1" t="s">
        <v>26</v>
      </c>
      <c r="X4" s="1" t="s">
        <v>27</v>
      </c>
      <c r="Y4" s="1" t="s">
        <v>28</v>
      </c>
      <c r="Z4" s="1" t="s">
        <v>29</v>
      </c>
      <c r="AA4" s="1" t="s">
        <v>30</v>
      </c>
      <c r="AB4" s="1" t="s">
        <v>31</v>
      </c>
      <c r="AC4" s="1" t="s">
        <v>32</v>
      </c>
      <c r="AD4" s="1" t="s">
        <v>33</v>
      </c>
      <c r="AE4" s="1" t="s">
        <v>34</v>
      </c>
      <c r="AF4" s="1" t="s">
        <v>35</v>
      </c>
      <c r="AG4" s="1" t="s">
        <v>36</v>
      </c>
      <c r="AH4" s="1" t="s">
        <v>37</v>
      </c>
      <c r="AI4" s="1" t="s">
        <v>38</v>
      </c>
      <c r="AJ4" s="1" t="s">
        <v>39</v>
      </c>
      <c r="AK4" s="1" t="s">
        <v>40</v>
      </c>
      <c r="AL4" s="1" t="s">
        <v>41</v>
      </c>
      <c r="AM4" s="1" t="s">
        <v>42</v>
      </c>
      <c r="AN4" s="1" t="s">
        <v>43</v>
      </c>
      <c r="AO4" s="1" t="s">
        <v>44</v>
      </c>
      <c r="AP4" s="1" t="s">
        <v>45</v>
      </c>
      <c r="AQ4" s="1" t="s">
        <v>46</v>
      </c>
      <c r="AR4" s="1" t="s">
        <v>47</v>
      </c>
      <c r="AS4" s="1" t="s">
        <v>48</v>
      </c>
      <c r="AT4" s="1" t="s">
        <v>49</v>
      </c>
      <c r="AU4" s="1" t="s">
        <v>50</v>
      </c>
      <c r="AV4" s="1" t="s">
        <v>51</v>
      </c>
      <c r="AW4" s="1" t="s">
        <v>52</v>
      </c>
      <c r="AX4" s="1" t="s">
        <v>53</v>
      </c>
      <c r="AY4" s="1" t="s">
        <v>54</v>
      </c>
      <c r="AZ4" s="1" t="s">
        <v>55</v>
      </c>
      <c r="BA4" s="1" t="s">
        <v>56</v>
      </c>
      <c r="BB4" s="1" t="s">
        <v>57</v>
      </c>
      <c r="BC4" s="1" t="s">
        <v>58</v>
      </c>
      <c r="BD4" s="1" t="s">
        <v>59</v>
      </c>
      <c r="BE4" s="1" t="s">
        <v>60</v>
      </c>
      <c r="BF4" s="1" t="s">
        <v>61</v>
      </c>
      <c r="BG4" s="1" t="s">
        <v>62</v>
      </c>
      <c r="BH4" s="1" t="s">
        <v>63</v>
      </c>
      <c r="BI4" s="1" t="s">
        <v>64</v>
      </c>
      <c r="BJ4" s="1" t="s">
        <v>65</v>
      </c>
      <c r="BK4" s="1" t="s">
        <v>66</v>
      </c>
      <c r="BL4" s="1" t="s">
        <v>67</v>
      </c>
      <c r="BM4" s="1" t="s">
        <v>68</v>
      </c>
      <c r="BN4" s="1" t="s">
        <v>69</v>
      </c>
      <c r="BO4" s="2" t="s">
        <v>70</v>
      </c>
      <c r="BP4" s="1" t="s">
        <v>71</v>
      </c>
      <c r="BQ4" s="1" t="s">
        <v>72</v>
      </c>
    </row>
    <row r="5" spans="1:69" ht="15.75" customHeight="1" x14ac:dyDescent="0.25">
      <c r="A5" s="5"/>
      <c r="B5" s="6" t="s">
        <v>73</v>
      </c>
      <c r="C5" s="1">
        <v>30</v>
      </c>
      <c r="D5" s="1">
        <v>6</v>
      </c>
      <c r="E5" s="1">
        <v>25</v>
      </c>
      <c r="F5" s="1">
        <v>27</v>
      </c>
      <c r="G5" s="1">
        <v>28</v>
      </c>
      <c r="H5" s="1">
        <v>42</v>
      </c>
      <c r="I5" s="1">
        <v>29</v>
      </c>
      <c r="J5" s="1">
        <v>15</v>
      </c>
      <c r="K5" s="1">
        <v>11</v>
      </c>
      <c r="L5" s="1">
        <v>10</v>
      </c>
      <c r="M5" s="1">
        <v>4</v>
      </c>
      <c r="N5" s="1">
        <v>1</v>
      </c>
      <c r="O5" s="1">
        <v>1</v>
      </c>
      <c r="P5" s="1">
        <v>4</v>
      </c>
      <c r="Q5" s="1">
        <v>2</v>
      </c>
      <c r="R5" s="1">
        <v>15</v>
      </c>
      <c r="S5" s="1">
        <v>5</v>
      </c>
      <c r="T5" s="7">
        <v>24</v>
      </c>
      <c r="U5" s="7">
        <v>9</v>
      </c>
      <c r="V5" s="7">
        <v>21</v>
      </c>
      <c r="W5" s="8">
        <v>10</v>
      </c>
      <c r="X5" s="8">
        <v>25</v>
      </c>
      <c r="Y5" s="8">
        <v>10</v>
      </c>
      <c r="Z5" s="8">
        <v>11</v>
      </c>
      <c r="AA5" s="8">
        <v>25</v>
      </c>
      <c r="AB5" s="8">
        <v>20</v>
      </c>
      <c r="AC5" s="8">
        <v>31</v>
      </c>
      <c r="AD5" s="8">
        <v>29</v>
      </c>
      <c r="AE5" s="8">
        <v>6</v>
      </c>
      <c r="AF5" s="8">
        <v>3</v>
      </c>
      <c r="AG5" s="8">
        <v>1</v>
      </c>
      <c r="AH5" s="8">
        <v>2</v>
      </c>
      <c r="AI5" s="8">
        <v>2</v>
      </c>
      <c r="AJ5" s="8">
        <v>1</v>
      </c>
      <c r="AK5" s="8">
        <v>2</v>
      </c>
      <c r="AL5" s="8">
        <v>7</v>
      </c>
      <c r="AM5" s="8">
        <v>6</v>
      </c>
      <c r="AN5" s="8">
        <v>18</v>
      </c>
      <c r="AO5" s="8">
        <v>9</v>
      </c>
      <c r="AP5" s="8">
        <v>25</v>
      </c>
      <c r="AQ5" s="1">
        <v>35</v>
      </c>
      <c r="AR5" s="1">
        <v>12</v>
      </c>
      <c r="AS5" s="1">
        <v>19</v>
      </c>
      <c r="AT5" s="1">
        <v>10</v>
      </c>
      <c r="AU5" s="1">
        <v>2</v>
      </c>
      <c r="AV5" s="1">
        <v>35</v>
      </c>
      <c r="AW5" s="1">
        <v>34</v>
      </c>
      <c r="AX5" s="1">
        <v>34</v>
      </c>
      <c r="AY5" s="1">
        <v>30</v>
      </c>
      <c r="AZ5" s="1">
        <v>21</v>
      </c>
      <c r="BA5" s="1">
        <v>21</v>
      </c>
      <c r="BB5" s="7">
        <v>2</v>
      </c>
      <c r="BC5" s="7">
        <v>3</v>
      </c>
      <c r="BD5" s="7">
        <v>1</v>
      </c>
      <c r="BE5" s="7"/>
      <c r="BF5" s="7">
        <v>2</v>
      </c>
      <c r="BG5" s="7">
        <v>1</v>
      </c>
      <c r="BH5" s="7">
        <v>7</v>
      </c>
      <c r="BI5" s="7">
        <v>24</v>
      </c>
      <c r="BJ5" s="7">
        <v>9</v>
      </c>
      <c r="BK5" s="7">
        <v>11</v>
      </c>
      <c r="BL5" s="9">
        <v>19</v>
      </c>
      <c r="BM5" s="9">
        <v>12</v>
      </c>
      <c r="BN5" s="9">
        <v>33</v>
      </c>
      <c r="BO5" s="3">
        <v>12</v>
      </c>
      <c r="BP5" s="4"/>
      <c r="BQ5" s="4"/>
    </row>
    <row r="6" spans="1:69" ht="15.75" customHeight="1" x14ac:dyDescent="0.25">
      <c r="A6" s="5"/>
      <c r="B6" s="5"/>
      <c r="C6" s="10"/>
      <c r="D6" s="11"/>
      <c r="E6" s="10"/>
      <c r="F6" s="10"/>
      <c r="G6" s="10"/>
      <c r="H6" s="10"/>
      <c r="I6" s="10"/>
      <c r="J6" s="10"/>
      <c r="K6" s="5"/>
      <c r="L6" s="5"/>
      <c r="M6" s="5"/>
      <c r="N6" s="5"/>
      <c r="O6" s="5"/>
      <c r="P6" s="5"/>
      <c r="Q6" s="5"/>
      <c r="R6" s="5"/>
      <c r="S6" s="5"/>
      <c r="T6" s="10"/>
      <c r="U6" s="10"/>
      <c r="V6" s="10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12"/>
      <c r="BM6" s="12"/>
      <c r="BN6" s="12"/>
      <c r="BO6" s="13"/>
      <c r="BP6" s="4"/>
      <c r="BQ6" s="4"/>
    </row>
    <row r="7" spans="1:69" ht="239.25" customHeight="1" x14ac:dyDescent="0.25">
      <c r="A7" s="36">
        <v>2</v>
      </c>
      <c r="B7" s="37" t="s">
        <v>74</v>
      </c>
      <c r="C7" s="38" t="s">
        <v>75</v>
      </c>
      <c r="D7" s="37" t="s">
        <v>76</v>
      </c>
      <c r="E7" s="39" t="s">
        <v>77</v>
      </c>
      <c r="F7" s="37" t="s">
        <v>76</v>
      </c>
      <c r="G7" s="38" t="s">
        <v>78</v>
      </c>
      <c r="H7" s="37" t="s">
        <v>76</v>
      </c>
      <c r="I7" s="38" t="s">
        <v>351</v>
      </c>
      <c r="J7" s="37" t="s">
        <v>76</v>
      </c>
      <c r="K7" s="37" t="s">
        <v>76</v>
      </c>
      <c r="L7" s="38" t="s">
        <v>79</v>
      </c>
      <c r="M7" s="38" t="s">
        <v>88</v>
      </c>
      <c r="N7" s="37" t="s">
        <v>76</v>
      </c>
      <c r="O7" s="37" t="s">
        <v>76</v>
      </c>
      <c r="P7" s="37" t="s">
        <v>76</v>
      </c>
      <c r="Q7" s="38" t="s">
        <v>167</v>
      </c>
      <c r="R7" s="38" t="s">
        <v>80</v>
      </c>
      <c r="S7" s="37" t="s">
        <v>76</v>
      </c>
      <c r="T7" s="37" t="s">
        <v>76</v>
      </c>
      <c r="U7" s="37" t="s">
        <v>76</v>
      </c>
      <c r="V7" s="37" t="s">
        <v>76</v>
      </c>
      <c r="W7" s="38" t="s">
        <v>81</v>
      </c>
      <c r="X7" s="38" t="s">
        <v>82</v>
      </c>
      <c r="Y7" s="38" t="s">
        <v>83</v>
      </c>
      <c r="Z7" s="38" t="s">
        <v>82</v>
      </c>
      <c r="AA7" s="38" t="s">
        <v>84</v>
      </c>
      <c r="AB7" s="38" t="s">
        <v>323</v>
      </c>
      <c r="AC7" s="38" t="s">
        <v>352</v>
      </c>
      <c r="AD7" s="38" t="s">
        <v>352</v>
      </c>
      <c r="AE7" s="38" t="s">
        <v>82</v>
      </c>
      <c r="AF7" s="38" t="s">
        <v>82</v>
      </c>
      <c r="AG7" s="38" t="s">
        <v>88</v>
      </c>
      <c r="AH7" s="38" t="s">
        <v>82</v>
      </c>
      <c r="AI7" s="38" t="s">
        <v>82</v>
      </c>
      <c r="AJ7" s="38" t="s">
        <v>82</v>
      </c>
      <c r="AK7" s="38" t="s">
        <v>82</v>
      </c>
      <c r="AL7" s="38" t="s">
        <v>82</v>
      </c>
      <c r="AM7" s="38" t="s">
        <v>82</v>
      </c>
      <c r="AN7" s="38" t="s">
        <v>82</v>
      </c>
      <c r="AO7" s="38" t="s">
        <v>82</v>
      </c>
      <c r="AP7" s="38" t="s">
        <v>82</v>
      </c>
      <c r="AQ7" s="38" t="s">
        <v>76</v>
      </c>
      <c r="AR7" s="38" t="s">
        <v>85</v>
      </c>
      <c r="AS7" s="38" t="s">
        <v>76</v>
      </c>
      <c r="AT7" s="38" t="s">
        <v>86</v>
      </c>
      <c r="AU7" s="40" t="s">
        <v>336</v>
      </c>
      <c r="AV7" s="38" t="s">
        <v>76</v>
      </c>
      <c r="AW7" s="38" t="s">
        <v>76</v>
      </c>
      <c r="AX7" s="38" t="s">
        <v>76</v>
      </c>
      <c r="AY7" s="38" t="s">
        <v>76</v>
      </c>
      <c r="AZ7" s="38" t="s">
        <v>76</v>
      </c>
      <c r="BA7" s="38" t="s">
        <v>87</v>
      </c>
      <c r="BB7" s="38" t="s">
        <v>76</v>
      </c>
      <c r="BC7" s="38" t="s">
        <v>76</v>
      </c>
      <c r="BD7" s="38" t="s">
        <v>76</v>
      </c>
      <c r="BE7" s="38" t="s">
        <v>88</v>
      </c>
      <c r="BF7" s="38" t="s">
        <v>76</v>
      </c>
      <c r="BG7" s="38" t="s">
        <v>76</v>
      </c>
      <c r="BH7" s="38" t="s">
        <v>76</v>
      </c>
      <c r="BI7" s="38" t="s">
        <v>76</v>
      </c>
      <c r="BJ7" s="38" t="s">
        <v>76</v>
      </c>
      <c r="BK7" s="38" t="s">
        <v>76</v>
      </c>
      <c r="BL7" s="38" t="s">
        <v>89</v>
      </c>
      <c r="BM7" s="38" t="s">
        <v>89</v>
      </c>
      <c r="BN7" s="38" t="s">
        <v>89</v>
      </c>
      <c r="BO7" s="41" t="s">
        <v>89</v>
      </c>
      <c r="BP7" s="41" t="s">
        <v>89</v>
      </c>
      <c r="BQ7" s="38" t="s">
        <v>89</v>
      </c>
    </row>
    <row r="8" spans="1:69" ht="264" customHeight="1" x14ac:dyDescent="0.25">
      <c r="A8" s="42"/>
      <c r="B8" s="37" t="s">
        <v>90</v>
      </c>
      <c r="C8" s="38" t="s">
        <v>91</v>
      </c>
      <c r="D8" s="38" t="s">
        <v>91</v>
      </c>
      <c r="E8" s="38" t="s">
        <v>92</v>
      </c>
      <c r="F8" s="38" t="s">
        <v>93</v>
      </c>
      <c r="G8" s="38" t="s">
        <v>94</v>
      </c>
      <c r="H8" s="38" t="s">
        <v>95</v>
      </c>
      <c r="I8" s="37" t="s">
        <v>76</v>
      </c>
      <c r="J8" s="38" t="s">
        <v>96</v>
      </c>
      <c r="K8" s="37" t="s">
        <v>76</v>
      </c>
      <c r="L8" s="37" t="s">
        <v>76</v>
      </c>
      <c r="M8" s="37" t="s">
        <v>76</v>
      </c>
      <c r="N8" s="37" t="s">
        <v>76</v>
      </c>
      <c r="O8" s="38" t="s">
        <v>97</v>
      </c>
      <c r="P8" s="38" t="s">
        <v>322</v>
      </c>
      <c r="Q8" s="38" t="s">
        <v>98</v>
      </c>
      <c r="R8" s="37" t="s">
        <v>76</v>
      </c>
      <c r="S8" s="38" t="s">
        <v>99</v>
      </c>
      <c r="T8" s="38" t="s">
        <v>91</v>
      </c>
      <c r="U8" s="38" t="s">
        <v>91</v>
      </c>
      <c r="V8" s="38" t="s">
        <v>91</v>
      </c>
      <c r="W8" s="37" t="s">
        <v>76</v>
      </c>
      <c r="X8" s="38" t="s">
        <v>100</v>
      </c>
      <c r="Y8" s="37" t="s">
        <v>76</v>
      </c>
      <c r="Z8" s="38" t="s">
        <v>101</v>
      </c>
      <c r="AA8" s="37" t="s">
        <v>102</v>
      </c>
      <c r="AB8" s="37" t="s">
        <v>76</v>
      </c>
      <c r="AC8" s="37" t="s">
        <v>76</v>
      </c>
      <c r="AD8" s="37" t="s">
        <v>76</v>
      </c>
      <c r="AE8" s="38" t="s">
        <v>112</v>
      </c>
      <c r="AF8" s="38" t="s">
        <v>113</v>
      </c>
      <c r="AG8" s="37" t="s">
        <v>76</v>
      </c>
      <c r="AH8" s="37" t="s">
        <v>76</v>
      </c>
      <c r="AI8" s="37" t="s">
        <v>76</v>
      </c>
      <c r="AJ8" s="38" t="s">
        <v>97</v>
      </c>
      <c r="AK8" s="38" t="s">
        <v>103</v>
      </c>
      <c r="AL8" s="37" t="s">
        <v>76</v>
      </c>
      <c r="AM8" s="37" t="s">
        <v>76</v>
      </c>
      <c r="AN8" s="37" t="s">
        <v>76</v>
      </c>
      <c r="AO8" s="37" t="s">
        <v>76</v>
      </c>
      <c r="AP8" s="37" t="s">
        <v>76</v>
      </c>
      <c r="AQ8" s="38" t="s">
        <v>104</v>
      </c>
      <c r="AR8" s="38" t="s">
        <v>105</v>
      </c>
      <c r="AS8" s="38" t="s">
        <v>104</v>
      </c>
      <c r="AT8" s="38" t="s">
        <v>106</v>
      </c>
      <c r="AU8" s="38" t="s">
        <v>104</v>
      </c>
      <c r="AV8" s="38" t="s">
        <v>107</v>
      </c>
      <c r="AW8" s="38" t="s">
        <v>155</v>
      </c>
      <c r="AX8" s="38" t="s">
        <v>109</v>
      </c>
      <c r="AY8" s="38" t="s">
        <v>76</v>
      </c>
      <c r="AZ8" s="38" t="s">
        <v>110</v>
      </c>
      <c r="BA8" s="38" t="s">
        <v>111</v>
      </c>
      <c r="BB8" s="38" t="s">
        <v>112</v>
      </c>
      <c r="BC8" s="38" t="s">
        <v>113</v>
      </c>
      <c r="BD8" s="38" t="s">
        <v>104</v>
      </c>
      <c r="BE8" s="38"/>
      <c r="BF8" s="38" t="s">
        <v>104</v>
      </c>
      <c r="BG8" s="38" t="s">
        <v>104</v>
      </c>
      <c r="BH8" s="38" t="s">
        <v>114</v>
      </c>
      <c r="BI8" s="38" t="s">
        <v>106</v>
      </c>
      <c r="BJ8" s="38" t="s">
        <v>106</v>
      </c>
      <c r="BK8" s="38" t="s">
        <v>106</v>
      </c>
      <c r="BL8" s="38" t="s">
        <v>315</v>
      </c>
      <c r="BM8" s="38" t="s">
        <v>337</v>
      </c>
      <c r="BN8" s="38" t="s">
        <v>115</v>
      </c>
      <c r="BO8" s="43" t="s">
        <v>116</v>
      </c>
      <c r="BP8" s="43" t="s">
        <v>117</v>
      </c>
      <c r="BQ8" s="43" t="s">
        <v>117</v>
      </c>
    </row>
    <row r="9" spans="1:69" ht="226.5" customHeight="1" x14ac:dyDescent="0.25">
      <c r="A9" s="36">
        <v>3</v>
      </c>
      <c r="B9" s="37" t="s">
        <v>74</v>
      </c>
      <c r="C9" s="38" t="s">
        <v>118</v>
      </c>
      <c r="D9" s="38" t="s">
        <v>119</v>
      </c>
      <c r="E9" s="38" t="s">
        <v>330</v>
      </c>
      <c r="F9" s="38" t="s">
        <v>326</v>
      </c>
      <c r="G9" s="38" t="s">
        <v>120</v>
      </c>
      <c r="H9" s="37" t="s">
        <v>76</v>
      </c>
      <c r="I9" s="38" t="s">
        <v>121</v>
      </c>
      <c r="J9" s="38" t="s">
        <v>122</v>
      </c>
      <c r="K9" s="38" t="s">
        <v>123</v>
      </c>
      <c r="L9" s="38" t="s">
        <v>333</v>
      </c>
      <c r="M9" s="38" t="s">
        <v>124</v>
      </c>
      <c r="N9" s="38" t="s">
        <v>320</v>
      </c>
      <c r="O9" s="38" t="s">
        <v>320</v>
      </c>
      <c r="P9" s="37" t="s">
        <v>76</v>
      </c>
      <c r="Q9" s="37" t="s">
        <v>76</v>
      </c>
      <c r="R9" s="38" t="s">
        <v>334</v>
      </c>
      <c r="S9" s="37" t="s">
        <v>76</v>
      </c>
      <c r="T9" s="38" t="s">
        <v>125</v>
      </c>
      <c r="U9" s="37" t="s">
        <v>76</v>
      </c>
      <c r="V9" s="38" t="s">
        <v>125</v>
      </c>
      <c r="W9" s="38" t="s">
        <v>126</v>
      </c>
      <c r="X9" s="38" t="s">
        <v>127</v>
      </c>
      <c r="Y9" s="38" t="s">
        <v>126</v>
      </c>
      <c r="Z9" s="38" t="s">
        <v>128</v>
      </c>
      <c r="AA9" s="38" t="s">
        <v>126</v>
      </c>
      <c r="AB9" s="38" t="s">
        <v>126</v>
      </c>
      <c r="AC9" s="38" t="s">
        <v>126</v>
      </c>
      <c r="AD9" s="38" t="s">
        <v>126</v>
      </c>
      <c r="AE9" s="38" t="s">
        <v>129</v>
      </c>
      <c r="AF9" s="38" t="s">
        <v>130</v>
      </c>
      <c r="AG9" s="38" t="s">
        <v>76</v>
      </c>
      <c r="AH9" s="38" t="s">
        <v>320</v>
      </c>
      <c r="AI9" s="38" t="s">
        <v>320</v>
      </c>
      <c r="AJ9" s="38" t="s">
        <v>320</v>
      </c>
      <c r="AK9" s="37" t="s">
        <v>76</v>
      </c>
      <c r="AL9" s="38" t="s">
        <v>131</v>
      </c>
      <c r="AM9" s="38" t="s">
        <v>132</v>
      </c>
      <c r="AN9" s="38" t="s">
        <v>133</v>
      </c>
      <c r="AO9" s="38" t="s">
        <v>133</v>
      </c>
      <c r="AP9" s="38" t="s">
        <v>215</v>
      </c>
      <c r="AQ9" s="38" t="s">
        <v>76</v>
      </c>
      <c r="AR9" s="38" t="s">
        <v>76</v>
      </c>
      <c r="AS9" s="38" t="s">
        <v>76</v>
      </c>
      <c r="AT9" s="38" t="s">
        <v>76</v>
      </c>
      <c r="AU9" s="44" t="s">
        <v>76</v>
      </c>
      <c r="AV9" s="38" t="s">
        <v>76</v>
      </c>
      <c r="AW9" s="38" t="s">
        <v>76</v>
      </c>
      <c r="AX9" s="38" t="s">
        <v>76</v>
      </c>
      <c r="AY9" s="38" t="s">
        <v>135</v>
      </c>
      <c r="AZ9" s="38" t="s">
        <v>76</v>
      </c>
      <c r="BA9" s="38" t="s">
        <v>136</v>
      </c>
      <c r="BB9" s="38" t="s">
        <v>76</v>
      </c>
      <c r="BC9" s="38" t="s">
        <v>76</v>
      </c>
      <c r="BD9" s="38" t="s">
        <v>76</v>
      </c>
      <c r="BE9" s="38"/>
      <c r="BF9" s="38" t="s">
        <v>76</v>
      </c>
      <c r="BG9" s="38" t="s">
        <v>76</v>
      </c>
      <c r="BH9" s="38" t="s">
        <v>76</v>
      </c>
      <c r="BI9" s="38" t="s">
        <v>76</v>
      </c>
      <c r="BJ9" s="38" t="s">
        <v>76</v>
      </c>
      <c r="BK9" s="38" t="s">
        <v>76</v>
      </c>
      <c r="BL9" s="38" t="s">
        <v>89</v>
      </c>
      <c r="BM9" s="38" t="s">
        <v>89</v>
      </c>
      <c r="BN9" s="38" t="s">
        <v>89</v>
      </c>
      <c r="BO9" s="41" t="s">
        <v>89</v>
      </c>
      <c r="BP9" s="41" t="s">
        <v>89</v>
      </c>
      <c r="BQ9" s="38" t="s">
        <v>89</v>
      </c>
    </row>
    <row r="10" spans="1:69" ht="216" customHeight="1" x14ac:dyDescent="0.25">
      <c r="A10" s="42"/>
      <c r="B10" s="37" t="s">
        <v>90</v>
      </c>
      <c r="C10" s="37" t="s">
        <v>76</v>
      </c>
      <c r="D10" s="37" t="s">
        <v>76</v>
      </c>
      <c r="E10" s="38" t="s">
        <v>93</v>
      </c>
      <c r="F10" s="38" t="s">
        <v>137</v>
      </c>
      <c r="G10" s="38" t="s">
        <v>138</v>
      </c>
      <c r="H10" s="38" t="s">
        <v>139</v>
      </c>
      <c r="I10" s="37" t="s">
        <v>76</v>
      </c>
      <c r="J10" s="38" t="s">
        <v>140</v>
      </c>
      <c r="K10" s="38" t="s">
        <v>141</v>
      </c>
      <c r="L10" s="38" t="s">
        <v>141</v>
      </c>
      <c r="M10" s="38" t="s">
        <v>141</v>
      </c>
      <c r="N10" s="38" t="s">
        <v>141</v>
      </c>
      <c r="O10" s="38" t="s">
        <v>141</v>
      </c>
      <c r="P10" s="38" t="s">
        <v>141</v>
      </c>
      <c r="Q10" s="38" t="s">
        <v>141</v>
      </c>
      <c r="R10" s="38" t="s">
        <v>93</v>
      </c>
      <c r="S10" s="38" t="s">
        <v>142</v>
      </c>
      <c r="T10" s="37" t="s">
        <v>76</v>
      </c>
      <c r="U10" s="38" t="s">
        <v>143</v>
      </c>
      <c r="V10" s="38" t="s">
        <v>143</v>
      </c>
      <c r="W10" s="38" t="s">
        <v>144</v>
      </c>
      <c r="X10" s="38" t="s">
        <v>145</v>
      </c>
      <c r="Y10" s="38" t="s">
        <v>146</v>
      </c>
      <c r="Z10" s="38" t="s">
        <v>76</v>
      </c>
      <c r="AA10" s="37" t="s">
        <v>102</v>
      </c>
      <c r="AB10" s="38" t="s">
        <v>324</v>
      </c>
      <c r="AC10" s="38" t="s">
        <v>353</v>
      </c>
      <c r="AD10" s="38" t="s">
        <v>354</v>
      </c>
      <c r="AE10" s="38" t="s">
        <v>147</v>
      </c>
      <c r="AF10" s="38" t="s">
        <v>147</v>
      </c>
      <c r="AG10" s="37" t="s">
        <v>76</v>
      </c>
      <c r="AH10" s="37" t="s">
        <v>76</v>
      </c>
      <c r="AI10" s="37" t="s">
        <v>76</v>
      </c>
      <c r="AJ10" s="37" t="s">
        <v>76</v>
      </c>
      <c r="AK10" s="38" t="s">
        <v>310</v>
      </c>
      <c r="AL10" s="37" t="s">
        <v>76</v>
      </c>
      <c r="AM10" s="37" t="s">
        <v>76</v>
      </c>
      <c r="AN10" s="37" t="s">
        <v>76</v>
      </c>
      <c r="AO10" s="38" t="s">
        <v>148</v>
      </c>
      <c r="AP10" s="37" t="s">
        <v>76</v>
      </c>
      <c r="AQ10" s="38" t="s">
        <v>149</v>
      </c>
      <c r="AR10" s="38" t="s">
        <v>150</v>
      </c>
      <c r="AS10" s="38" t="s">
        <v>338</v>
      </c>
      <c r="AT10" s="40" t="s">
        <v>152</v>
      </c>
      <c r="AU10" s="45" t="s">
        <v>153</v>
      </c>
      <c r="AV10" s="39" t="s">
        <v>154</v>
      </c>
      <c r="AW10" s="38" t="s">
        <v>108</v>
      </c>
      <c r="AX10" s="38" t="s">
        <v>329</v>
      </c>
      <c r="AY10" s="38" t="s">
        <v>76</v>
      </c>
      <c r="AZ10" s="38" t="s">
        <v>150</v>
      </c>
      <c r="BA10" s="38" t="s">
        <v>150</v>
      </c>
      <c r="BB10" s="38" t="s">
        <v>150</v>
      </c>
      <c r="BC10" s="38" t="s">
        <v>150</v>
      </c>
      <c r="BD10" s="38" t="s">
        <v>150</v>
      </c>
      <c r="BE10" s="38"/>
      <c r="BF10" s="38" t="s">
        <v>150</v>
      </c>
      <c r="BG10" s="38" t="s">
        <v>150</v>
      </c>
      <c r="BH10" s="38" t="s">
        <v>156</v>
      </c>
      <c r="BI10" s="38" t="s">
        <v>157</v>
      </c>
      <c r="BJ10" s="38" t="s">
        <v>158</v>
      </c>
      <c r="BK10" s="38" t="s">
        <v>159</v>
      </c>
      <c r="BL10" s="38" t="s">
        <v>160</v>
      </c>
      <c r="BM10" s="38" t="s">
        <v>339</v>
      </c>
      <c r="BN10" s="38" t="s">
        <v>327</v>
      </c>
      <c r="BO10" s="38" t="s">
        <v>161</v>
      </c>
      <c r="BP10" s="38" t="s">
        <v>162</v>
      </c>
      <c r="BQ10" s="46" t="s">
        <v>163</v>
      </c>
    </row>
    <row r="11" spans="1:69" ht="246" customHeight="1" x14ac:dyDescent="0.25">
      <c r="A11" s="36">
        <v>4</v>
      </c>
      <c r="B11" s="37" t="s">
        <v>74</v>
      </c>
      <c r="C11" s="38" t="s">
        <v>164</v>
      </c>
      <c r="D11" s="38" t="s">
        <v>340</v>
      </c>
      <c r="E11" s="38" t="s">
        <v>77</v>
      </c>
      <c r="F11" s="37" t="s">
        <v>76</v>
      </c>
      <c r="G11" s="37" t="s">
        <v>76</v>
      </c>
      <c r="H11" s="37" t="s">
        <v>76</v>
      </c>
      <c r="I11" s="38" t="s">
        <v>348</v>
      </c>
      <c r="J11" s="37" t="s">
        <v>76</v>
      </c>
      <c r="K11" s="37" t="s">
        <v>76</v>
      </c>
      <c r="L11" s="37" t="s">
        <v>76</v>
      </c>
      <c r="M11" s="37" t="s">
        <v>76</v>
      </c>
      <c r="N11" s="38" t="s">
        <v>165</v>
      </c>
      <c r="O11" s="38" t="s">
        <v>166</v>
      </c>
      <c r="P11" s="37" t="s">
        <v>76</v>
      </c>
      <c r="Q11" s="47"/>
      <c r="R11" s="37" t="s">
        <v>76</v>
      </c>
      <c r="S11" s="37" t="s">
        <v>76</v>
      </c>
      <c r="T11" s="38" t="s">
        <v>93</v>
      </c>
      <c r="U11" s="38" t="s">
        <v>93</v>
      </c>
      <c r="V11" s="37" t="s">
        <v>76</v>
      </c>
      <c r="W11" s="37" t="s">
        <v>76</v>
      </c>
      <c r="X11" s="38" t="s">
        <v>168</v>
      </c>
      <c r="Y11" s="38" t="s">
        <v>169</v>
      </c>
      <c r="Z11" s="38" t="s">
        <v>169</v>
      </c>
      <c r="AA11" s="38" t="s">
        <v>170</v>
      </c>
      <c r="AB11" s="38" t="s">
        <v>328</v>
      </c>
      <c r="AC11" s="38" t="s">
        <v>355</v>
      </c>
      <c r="AD11" s="38" t="s">
        <v>355</v>
      </c>
      <c r="AE11" s="38" t="s">
        <v>171</v>
      </c>
      <c r="AF11" s="38" t="s">
        <v>172</v>
      </c>
      <c r="AG11" s="38" t="s">
        <v>76</v>
      </c>
      <c r="AH11" s="38" t="s">
        <v>173</v>
      </c>
      <c r="AI11" s="38" t="s">
        <v>165</v>
      </c>
      <c r="AJ11" s="38" t="s">
        <v>166</v>
      </c>
      <c r="AK11" s="38" t="s">
        <v>311</v>
      </c>
      <c r="AL11" s="38" t="s">
        <v>174</v>
      </c>
      <c r="AM11" s="38" t="s">
        <v>175</v>
      </c>
      <c r="AN11" s="38" t="s">
        <v>176</v>
      </c>
      <c r="AO11" s="38" t="s">
        <v>177</v>
      </c>
      <c r="AP11" s="38" t="s">
        <v>178</v>
      </c>
      <c r="AQ11" s="38" t="s">
        <v>76</v>
      </c>
      <c r="AR11" s="38" t="s">
        <v>76</v>
      </c>
      <c r="AS11" s="38" t="s">
        <v>179</v>
      </c>
      <c r="AT11" s="38" t="s">
        <v>76</v>
      </c>
      <c r="AU11" s="48" t="s">
        <v>76</v>
      </c>
      <c r="AV11" s="38" t="s">
        <v>76</v>
      </c>
      <c r="AW11" s="38" t="s">
        <v>76</v>
      </c>
      <c r="AX11" s="38" t="s">
        <v>76</v>
      </c>
      <c r="AY11" s="38" t="s">
        <v>76</v>
      </c>
      <c r="AZ11" s="38" t="s">
        <v>76</v>
      </c>
      <c r="BA11" s="38" t="s">
        <v>180</v>
      </c>
      <c r="BB11" s="38" t="s">
        <v>76</v>
      </c>
      <c r="BC11" s="38" t="s">
        <v>76</v>
      </c>
      <c r="BD11" s="38" t="s">
        <v>76</v>
      </c>
      <c r="BE11" s="38" t="s">
        <v>76</v>
      </c>
      <c r="BF11" s="38" t="s">
        <v>76</v>
      </c>
      <c r="BG11" s="38" t="s">
        <v>76</v>
      </c>
      <c r="BH11" s="38" t="s">
        <v>76</v>
      </c>
      <c r="BI11" s="38" t="s">
        <v>76</v>
      </c>
      <c r="BJ11" s="38" t="s">
        <v>76</v>
      </c>
      <c r="BK11" s="38" t="s">
        <v>76</v>
      </c>
      <c r="BL11" s="38" t="s">
        <v>89</v>
      </c>
      <c r="BM11" s="38" t="s">
        <v>89</v>
      </c>
      <c r="BN11" s="38" t="s">
        <v>89</v>
      </c>
      <c r="BO11" s="41" t="s">
        <v>89</v>
      </c>
      <c r="BP11" s="41" t="s">
        <v>89</v>
      </c>
      <c r="BQ11" s="38" t="s">
        <v>89</v>
      </c>
    </row>
    <row r="12" spans="1:69" ht="205.5" customHeight="1" x14ac:dyDescent="0.25">
      <c r="A12" s="42"/>
      <c r="B12" s="37" t="s">
        <v>90</v>
      </c>
      <c r="C12" s="38" t="s">
        <v>141</v>
      </c>
      <c r="D12" s="38" t="s">
        <v>141</v>
      </c>
      <c r="E12" s="38" t="s">
        <v>181</v>
      </c>
      <c r="F12" s="38" t="s">
        <v>181</v>
      </c>
      <c r="G12" s="38" t="s">
        <v>181</v>
      </c>
      <c r="H12" s="38" t="s">
        <v>182</v>
      </c>
      <c r="I12" s="37" t="s">
        <v>76</v>
      </c>
      <c r="J12" s="38" t="s">
        <v>183</v>
      </c>
      <c r="K12" s="38" t="s">
        <v>184</v>
      </c>
      <c r="L12" s="37" t="s">
        <v>76</v>
      </c>
      <c r="M12" s="38" t="s">
        <v>185</v>
      </c>
      <c r="N12" s="38" t="s">
        <v>319</v>
      </c>
      <c r="O12" s="38" t="s">
        <v>319</v>
      </c>
      <c r="P12" s="38" t="s">
        <v>366</v>
      </c>
      <c r="Q12" s="38" t="s">
        <v>186</v>
      </c>
      <c r="R12" s="38" t="s">
        <v>181</v>
      </c>
      <c r="S12" s="38" t="s">
        <v>187</v>
      </c>
      <c r="T12" s="37" t="s">
        <v>76</v>
      </c>
      <c r="U12" s="37" t="s">
        <v>76</v>
      </c>
      <c r="V12" s="37" t="s">
        <v>76</v>
      </c>
      <c r="W12" s="37" t="s">
        <v>76</v>
      </c>
      <c r="X12" s="38" t="s">
        <v>145</v>
      </c>
      <c r="Y12" s="38" t="s">
        <v>76</v>
      </c>
      <c r="Z12" s="38" t="s">
        <v>76</v>
      </c>
      <c r="AA12" s="38" t="s">
        <v>76</v>
      </c>
      <c r="AB12" s="38" t="s">
        <v>76</v>
      </c>
      <c r="AC12" s="38" t="s">
        <v>356</v>
      </c>
      <c r="AD12" s="38" t="s">
        <v>356</v>
      </c>
      <c r="AE12" s="38" t="s">
        <v>364</v>
      </c>
      <c r="AF12" s="38" t="s">
        <v>197</v>
      </c>
      <c r="AG12" s="37" t="s">
        <v>76</v>
      </c>
      <c r="AH12" s="38" t="s">
        <v>188</v>
      </c>
      <c r="AI12" s="37" t="s">
        <v>76</v>
      </c>
      <c r="AJ12" s="37" t="s">
        <v>76</v>
      </c>
      <c r="AK12" s="37" t="s">
        <v>76</v>
      </c>
      <c r="AL12" s="37" t="s">
        <v>76</v>
      </c>
      <c r="AM12" s="37" t="s">
        <v>76</v>
      </c>
      <c r="AN12" s="37" t="s">
        <v>76</v>
      </c>
      <c r="AO12" s="37" t="s">
        <v>76</v>
      </c>
      <c r="AP12" s="38" t="s">
        <v>189</v>
      </c>
      <c r="AQ12" s="38" t="s">
        <v>190</v>
      </c>
      <c r="AR12" s="47"/>
      <c r="AS12" s="38" t="s">
        <v>341</v>
      </c>
      <c r="AT12" s="38" t="s">
        <v>191</v>
      </c>
      <c r="AU12" s="40" t="s">
        <v>192</v>
      </c>
      <c r="AV12" s="38" t="s">
        <v>108</v>
      </c>
      <c r="AW12" s="38" t="s">
        <v>193</v>
      </c>
      <c r="AX12" s="38" t="s">
        <v>194</v>
      </c>
      <c r="AY12" s="38" t="s">
        <v>195</v>
      </c>
      <c r="AZ12" s="38" t="s">
        <v>185</v>
      </c>
      <c r="BA12" s="38" t="s">
        <v>196</v>
      </c>
      <c r="BB12" s="38" t="s">
        <v>76</v>
      </c>
      <c r="BC12" s="38" t="s">
        <v>197</v>
      </c>
      <c r="BD12" s="38" t="s">
        <v>76</v>
      </c>
      <c r="BE12" s="38" t="s">
        <v>185</v>
      </c>
      <c r="BF12" s="38" t="s">
        <v>76</v>
      </c>
      <c r="BG12" s="38" t="s">
        <v>76</v>
      </c>
      <c r="BH12" s="38" t="s">
        <v>198</v>
      </c>
      <c r="BI12" s="38" t="s">
        <v>199</v>
      </c>
      <c r="BJ12" s="38" t="s">
        <v>200</v>
      </c>
      <c r="BK12" s="38" t="s">
        <v>200</v>
      </c>
      <c r="BL12" s="38" t="s">
        <v>201</v>
      </c>
      <c r="BM12" s="38" t="s">
        <v>202</v>
      </c>
      <c r="BN12" s="38" t="s">
        <v>365</v>
      </c>
      <c r="BO12" s="43" t="s">
        <v>342</v>
      </c>
      <c r="BP12" s="38" t="s">
        <v>203</v>
      </c>
      <c r="BQ12" s="48" t="s">
        <v>203</v>
      </c>
    </row>
    <row r="13" spans="1:69" ht="246" customHeight="1" x14ac:dyDescent="0.25">
      <c r="A13" s="36">
        <v>5</v>
      </c>
      <c r="B13" s="37" t="s">
        <v>74</v>
      </c>
      <c r="C13" s="38" t="s">
        <v>75</v>
      </c>
      <c r="D13" s="38" t="s">
        <v>204</v>
      </c>
      <c r="E13" s="37" t="s">
        <v>76</v>
      </c>
      <c r="F13" s="37" t="s">
        <v>76</v>
      </c>
      <c r="G13" s="37" t="s">
        <v>76</v>
      </c>
      <c r="H13" s="38" t="s">
        <v>139</v>
      </c>
      <c r="I13" s="38" t="s">
        <v>349</v>
      </c>
      <c r="J13" s="38" t="s">
        <v>205</v>
      </c>
      <c r="K13" s="37" t="s">
        <v>76</v>
      </c>
      <c r="L13" s="37" t="s">
        <v>76</v>
      </c>
      <c r="M13" s="37" t="s">
        <v>76</v>
      </c>
      <c r="N13" s="38" t="s">
        <v>206</v>
      </c>
      <c r="O13" s="38" t="s">
        <v>318</v>
      </c>
      <c r="P13" s="38" t="s">
        <v>368</v>
      </c>
      <c r="Q13" s="37" t="s">
        <v>76</v>
      </c>
      <c r="R13" s="37" t="s">
        <v>76</v>
      </c>
      <c r="S13" s="38" t="s">
        <v>141</v>
      </c>
      <c r="T13" s="38" t="s">
        <v>332</v>
      </c>
      <c r="U13" s="37" t="s">
        <v>76</v>
      </c>
      <c r="V13" s="38" t="s">
        <v>141</v>
      </c>
      <c r="W13" s="38" t="s">
        <v>207</v>
      </c>
      <c r="X13" s="38" t="s">
        <v>207</v>
      </c>
      <c r="Y13" s="38" t="s">
        <v>343</v>
      </c>
      <c r="Z13" s="38" t="s">
        <v>207</v>
      </c>
      <c r="AA13" s="38" t="s">
        <v>208</v>
      </c>
      <c r="AB13" s="38" t="s">
        <v>209</v>
      </c>
      <c r="AC13" s="38" t="s">
        <v>207</v>
      </c>
      <c r="AD13" s="38" t="s">
        <v>207</v>
      </c>
      <c r="AE13" s="38" t="s">
        <v>362</v>
      </c>
      <c r="AF13" s="38" t="s">
        <v>210</v>
      </c>
      <c r="AG13" s="47"/>
      <c r="AH13" s="37" t="s">
        <v>76</v>
      </c>
      <c r="AI13" s="38" t="s">
        <v>206</v>
      </c>
      <c r="AJ13" s="38" t="s">
        <v>318</v>
      </c>
      <c r="AK13" s="38" t="s">
        <v>312</v>
      </c>
      <c r="AL13" s="38" t="s">
        <v>335</v>
      </c>
      <c r="AM13" s="38" t="s">
        <v>212</v>
      </c>
      <c r="AN13" s="38" t="s">
        <v>213</v>
      </c>
      <c r="AO13" s="38" t="s">
        <v>214</v>
      </c>
      <c r="AP13" s="38" t="s">
        <v>134</v>
      </c>
      <c r="AQ13" s="38" t="s">
        <v>76</v>
      </c>
      <c r="AR13" s="38" t="s">
        <v>224</v>
      </c>
      <c r="AS13" s="38" t="s">
        <v>76</v>
      </c>
      <c r="AT13" s="38" t="s">
        <v>76</v>
      </c>
      <c r="AU13" s="38" t="s">
        <v>76</v>
      </c>
      <c r="AV13" s="38" t="s">
        <v>216</v>
      </c>
      <c r="AW13" s="38" t="s">
        <v>216</v>
      </c>
      <c r="AX13" s="38" t="s">
        <v>216</v>
      </c>
      <c r="AY13" s="38" t="s">
        <v>216</v>
      </c>
      <c r="AZ13" s="38" t="s">
        <v>76</v>
      </c>
      <c r="BA13" s="38" t="s">
        <v>76</v>
      </c>
      <c r="BB13" s="38" t="s">
        <v>362</v>
      </c>
      <c r="BC13" s="38" t="s">
        <v>76</v>
      </c>
      <c r="BD13" s="38" t="s">
        <v>76</v>
      </c>
      <c r="BE13" s="38"/>
      <c r="BF13" s="38" t="s">
        <v>76</v>
      </c>
      <c r="BG13" s="38" t="s">
        <v>76</v>
      </c>
      <c r="BH13" s="38" t="s">
        <v>76</v>
      </c>
      <c r="BI13" s="38" t="s">
        <v>76</v>
      </c>
      <c r="BJ13" s="38" t="s">
        <v>76</v>
      </c>
      <c r="BK13" s="38" t="s">
        <v>76</v>
      </c>
      <c r="BL13" s="38" t="s">
        <v>89</v>
      </c>
      <c r="BM13" s="38" t="s">
        <v>89</v>
      </c>
      <c r="BN13" s="38" t="s">
        <v>89</v>
      </c>
      <c r="BO13" s="41" t="s">
        <v>89</v>
      </c>
      <c r="BP13" s="38" t="s">
        <v>89</v>
      </c>
      <c r="BQ13" s="38" t="s">
        <v>89</v>
      </c>
    </row>
    <row r="14" spans="1:69" ht="242.25" customHeight="1" x14ac:dyDescent="0.25">
      <c r="A14" s="42"/>
      <c r="B14" s="37" t="s">
        <v>90</v>
      </c>
      <c r="C14" s="37" t="s">
        <v>76</v>
      </c>
      <c r="D14" s="37" t="s">
        <v>76</v>
      </c>
      <c r="E14" s="38" t="s">
        <v>331</v>
      </c>
      <c r="F14" s="38" t="s">
        <v>217</v>
      </c>
      <c r="G14" s="38" t="s">
        <v>93</v>
      </c>
      <c r="H14" s="38" t="s">
        <v>218</v>
      </c>
      <c r="I14" s="38" t="s">
        <v>218</v>
      </c>
      <c r="J14" s="38" t="s">
        <v>218</v>
      </c>
      <c r="K14" s="38" t="s">
        <v>361</v>
      </c>
      <c r="L14" s="38" t="s">
        <v>218</v>
      </c>
      <c r="M14" s="38" t="s">
        <v>218</v>
      </c>
      <c r="N14" s="38" t="s">
        <v>218</v>
      </c>
      <c r="O14" s="38" t="s">
        <v>218</v>
      </c>
      <c r="P14" s="38" t="s">
        <v>218</v>
      </c>
      <c r="Q14" s="38" t="s">
        <v>218</v>
      </c>
      <c r="R14" s="38" t="s">
        <v>219</v>
      </c>
      <c r="S14" s="38" t="s">
        <v>218</v>
      </c>
      <c r="T14" s="38" t="s">
        <v>143</v>
      </c>
      <c r="U14" s="38" t="s">
        <v>220</v>
      </c>
      <c r="V14" s="37" t="s">
        <v>76</v>
      </c>
      <c r="W14" s="38" t="s">
        <v>221</v>
      </c>
      <c r="X14" s="38" t="s">
        <v>145</v>
      </c>
      <c r="Y14" s="38" t="s">
        <v>76</v>
      </c>
      <c r="Z14" s="38" t="s">
        <v>76</v>
      </c>
      <c r="AA14" s="38" t="s">
        <v>76</v>
      </c>
      <c r="AB14" s="38" t="s">
        <v>76</v>
      </c>
      <c r="AC14" s="38" t="s">
        <v>76</v>
      </c>
      <c r="AD14" s="38" t="s">
        <v>76</v>
      </c>
      <c r="AE14" s="38" t="s">
        <v>230</v>
      </c>
      <c r="AF14" s="38" t="s">
        <v>363</v>
      </c>
      <c r="AG14" s="38" t="s">
        <v>76</v>
      </c>
      <c r="AH14" s="38" t="s">
        <v>211</v>
      </c>
      <c r="AI14" s="37" t="s">
        <v>76</v>
      </c>
      <c r="AJ14" s="37" t="s">
        <v>76</v>
      </c>
      <c r="AK14" s="37" t="s">
        <v>76</v>
      </c>
      <c r="AL14" s="38" t="s">
        <v>222</v>
      </c>
      <c r="AM14" s="37" t="s">
        <v>76</v>
      </c>
      <c r="AN14" s="37" t="s">
        <v>76</v>
      </c>
      <c r="AO14" s="37" t="s">
        <v>76</v>
      </c>
      <c r="AP14" s="37" t="s">
        <v>76</v>
      </c>
      <c r="AQ14" s="38" t="s">
        <v>223</v>
      </c>
      <c r="AR14" s="38" t="s">
        <v>360</v>
      </c>
      <c r="AS14" s="38" t="s">
        <v>341</v>
      </c>
      <c r="AT14" s="38" t="s">
        <v>344</v>
      </c>
      <c r="AU14" s="40" t="s">
        <v>225</v>
      </c>
      <c r="AV14" s="38" t="s">
        <v>135</v>
      </c>
      <c r="AW14" s="38" t="s">
        <v>76</v>
      </c>
      <c r="AX14" s="38" t="s">
        <v>226</v>
      </c>
      <c r="AY14" s="38" t="s">
        <v>227</v>
      </c>
      <c r="AZ14" s="38" t="s">
        <v>228</v>
      </c>
      <c r="BA14" s="38" t="s">
        <v>229</v>
      </c>
      <c r="BB14" s="38" t="s">
        <v>230</v>
      </c>
      <c r="BC14" s="38" t="s">
        <v>363</v>
      </c>
      <c r="BD14" s="38" t="s">
        <v>76</v>
      </c>
      <c r="BE14" s="38"/>
      <c r="BF14" s="38" t="s">
        <v>76</v>
      </c>
      <c r="BG14" s="38" t="s">
        <v>76</v>
      </c>
      <c r="BH14" s="38" t="s">
        <v>231</v>
      </c>
      <c r="BI14" s="38" t="s">
        <v>232</v>
      </c>
      <c r="BJ14" s="38" t="s">
        <v>233</v>
      </c>
      <c r="BK14" s="38" t="s">
        <v>234</v>
      </c>
      <c r="BL14" s="38" t="s">
        <v>235</v>
      </c>
      <c r="BM14" s="38" t="s">
        <v>345</v>
      </c>
      <c r="BN14" s="38" t="s">
        <v>236</v>
      </c>
      <c r="BO14" s="43" t="s">
        <v>237</v>
      </c>
      <c r="BP14" s="38" t="s">
        <v>316</v>
      </c>
      <c r="BQ14" s="38" t="s">
        <v>238</v>
      </c>
    </row>
    <row r="15" spans="1:69" ht="231" customHeight="1" x14ac:dyDescent="0.25">
      <c r="A15" s="36">
        <v>6</v>
      </c>
      <c r="B15" s="37" t="s">
        <v>74</v>
      </c>
      <c r="C15" s="38" t="s">
        <v>239</v>
      </c>
      <c r="D15" s="38" t="s">
        <v>240</v>
      </c>
      <c r="E15" s="38" t="s">
        <v>241</v>
      </c>
      <c r="F15" s="38" t="s">
        <v>325</v>
      </c>
      <c r="G15" s="37" t="s">
        <v>76</v>
      </c>
      <c r="H15" s="37" t="s">
        <v>76</v>
      </c>
      <c r="I15" s="38" t="s">
        <v>350</v>
      </c>
      <c r="J15" s="38" t="s">
        <v>242</v>
      </c>
      <c r="K15" s="38" t="s">
        <v>243</v>
      </c>
      <c r="L15" s="37" t="s">
        <v>76</v>
      </c>
      <c r="M15" s="37" t="s">
        <v>76</v>
      </c>
      <c r="N15" s="38" t="s">
        <v>244</v>
      </c>
      <c r="O15" s="38" t="s">
        <v>321</v>
      </c>
      <c r="P15" s="37" t="s">
        <v>76</v>
      </c>
      <c r="Q15" s="37" t="s">
        <v>76</v>
      </c>
      <c r="R15" s="38" t="s">
        <v>242</v>
      </c>
      <c r="S15" s="37" t="s">
        <v>76</v>
      </c>
      <c r="T15" s="37" t="s">
        <v>76</v>
      </c>
      <c r="U15" s="37" t="s">
        <v>76</v>
      </c>
      <c r="V15" s="38" t="s">
        <v>245</v>
      </c>
      <c r="W15" s="38" t="s">
        <v>239</v>
      </c>
      <c r="X15" s="38" t="s">
        <v>246</v>
      </c>
      <c r="Y15" s="38" t="s">
        <v>247</v>
      </c>
      <c r="Z15" s="38" t="s">
        <v>248</v>
      </c>
      <c r="AA15" s="38" t="s">
        <v>249</v>
      </c>
      <c r="AB15" s="38" t="s">
        <v>250</v>
      </c>
      <c r="AC15" s="38" t="s">
        <v>251</v>
      </c>
      <c r="AD15" s="38" t="s">
        <v>251</v>
      </c>
      <c r="AE15" s="38" t="s">
        <v>243</v>
      </c>
      <c r="AF15" s="38" t="s">
        <v>252</v>
      </c>
      <c r="AG15" s="49"/>
      <c r="AH15" s="38" t="s">
        <v>314</v>
      </c>
      <c r="AI15" s="38" t="s">
        <v>244</v>
      </c>
      <c r="AJ15" s="38" t="s">
        <v>321</v>
      </c>
      <c r="AK15" s="38" t="s">
        <v>313</v>
      </c>
      <c r="AL15" s="38" t="s">
        <v>253</v>
      </c>
      <c r="AM15" s="38" t="s">
        <v>254</v>
      </c>
      <c r="AN15" s="38" t="s">
        <v>255</v>
      </c>
      <c r="AO15" s="38" t="s">
        <v>245</v>
      </c>
      <c r="AP15" s="38" t="s">
        <v>256</v>
      </c>
      <c r="AQ15" s="38" t="s">
        <v>257</v>
      </c>
      <c r="AR15" s="38" t="s">
        <v>278</v>
      </c>
      <c r="AS15" s="38" t="s">
        <v>76</v>
      </c>
      <c r="AT15" s="38" t="s">
        <v>76</v>
      </c>
      <c r="AU15" s="44" t="s">
        <v>76</v>
      </c>
      <c r="AV15" s="38" t="s">
        <v>258</v>
      </c>
      <c r="AW15" s="38" t="s">
        <v>258</v>
      </c>
      <c r="AX15" s="38" t="s">
        <v>258</v>
      </c>
      <c r="AY15" s="38" t="s">
        <v>258</v>
      </c>
      <c r="AZ15" s="38" t="s">
        <v>259</v>
      </c>
      <c r="BA15" s="38" t="s">
        <v>260</v>
      </c>
      <c r="BB15" s="38" t="s">
        <v>76</v>
      </c>
      <c r="BC15" s="38" t="s">
        <v>76</v>
      </c>
      <c r="BD15" s="38" t="s">
        <v>76</v>
      </c>
      <c r="BE15" s="38"/>
      <c r="BF15" s="38" t="s">
        <v>76</v>
      </c>
      <c r="BG15" s="38" t="s">
        <v>76</v>
      </c>
      <c r="BH15" s="38" t="s">
        <v>76</v>
      </c>
      <c r="BI15" s="38" t="s">
        <v>76</v>
      </c>
      <c r="BJ15" s="38" t="s">
        <v>76</v>
      </c>
      <c r="BK15" s="38" t="s">
        <v>76</v>
      </c>
      <c r="BL15" s="38" t="s">
        <v>89</v>
      </c>
      <c r="BM15" s="38" t="s">
        <v>89</v>
      </c>
      <c r="BN15" s="38" t="s">
        <v>89</v>
      </c>
      <c r="BO15" s="41" t="s">
        <v>89</v>
      </c>
      <c r="BP15" s="41" t="s">
        <v>89</v>
      </c>
      <c r="BQ15" s="38" t="s">
        <v>89</v>
      </c>
    </row>
    <row r="16" spans="1:69" ht="224.25" customHeight="1" x14ac:dyDescent="0.25">
      <c r="A16" s="42"/>
      <c r="B16" s="37" t="s">
        <v>90</v>
      </c>
      <c r="C16" s="38" t="s">
        <v>75</v>
      </c>
      <c r="D16" s="38" t="s">
        <v>261</v>
      </c>
      <c r="E16" s="38" t="s">
        <v>262</v>
      </c>
      <c r="F16" s="38" t="s">
        <v>263</v>
      </c>
      <c r="G16" s="38" t="s">
        <v>264</v>
      </c>
      <c r="H16" s="38" t="s">
        <v>265</v>
      </c>
      <c r="I16" s="37" t="s">
        <v>76</v>
      </c>
      <c r="J16" s="38" t="s">
        <v>122</v>
      </c>
      <c r="K16" s="38" t="s">
        <v>266</v>
      </c>
      <c r="L16" s="38" t="s">
        <v>266</v>
      </c>
      <c r="M16" s="38" t="s">
        <v>267</v>
      </c>
      <c r="N16" s="38" t="s">
        <v>268</v>
      </c>
      <c r="O16" s="37" t="s">
        <v>76</v>
      </c>
      <c r="P16" s="38" t="s">
        <v>367</v>
      </c>
      <c r="Q16" s="38" t="s">
        <v>269</v>
      </c>
      <c r="R16" s="37" t="s">
        <v>76</v>
      </c>
      <c r="S16" s="38" t="s">
        <v>270</v>
      </c>
      <c r="T16" s="38" t="s">
        <v>266</v>
      </c>
      <c r="U16" s="38" t="s">
        <v>266</v>
      </c>
      <c r="V16" s="38" t="s">
        <v>266</v>
      </c>
      <c r="W16" s="38" t="s">
        <v>271</v>
      </c>
      <c r="X16" s="38" t="s">
        <v>358</v>
      </c>
      <c r="Y16" s="38" t="s">
        <v>76</v>
      </c>
      <c r="Z16" s="38" t="s">
        <v>76</v>
      </c>
      <c r="AA16" s="38" t="s">
        <v>272</v>
      </c>
      <c r="AB16" s="38" t="s">
        <v>273</v>
      </c>
      <c r="AC16" s="37" t="s">
        <v>76</v>
      </c>
      <c r="AD16" s="37" t="s">
        <v>76</v>
      </c>
      <c r="AE16" s="37" t="s">
        <v>76</v>
      </c>
      <c r="AF16" s="37" t="s">
        <v>76</v>
      </c>
      <c r="AG16" s="38" t="s">
        <v>274</v>
      </c>
      <c r="AH16" s="37" t="s">
        <v>76</v>
      </c>
      <c r="AI16" s="38" t="s">
        <v>268</v>
      </c>
      <c r="AJ16" s="37" t="s">
        <v>76</v>
      </c>
      <c r="AK16" s="37" t="s">
        <v>76</v>
      </c>
      <c r="AL16" s="38" t="s">
        <v>275</v>
      </c>
      <c r="AM16" s="37" t="s">
        <v>76</v>
      </c>
      <c r="AN16" s="38" t="s">
        <v>276</v>
      </c>
      <c r="AO16" s="38" t="s">
        <v>277</v>
      </c>
      <c r="AP16" s="37" t="s">
        <v>76</v>
      </c>
      <c r="AQ16" s="38" t="s">
        <v>257</v>
      </c>
      <c r="AR16" s="38" t="s">
        <v>357</v>
      </c>
      <c r="AS16" s="38" t="s">
        <v>346</v>
      </c>
      <c r="AT16" s="43" t="s">
        <v>279</v>
      </c>
      <c r="AU16" s="38" t="s">
        <v>280</v>
      </c>
      <c r="AV16" s="38" t="s">
        <v>76</v>
      </c>
      <c r="AW16" s="38" t="s">
        <v>109</v>
      </c>
      <c r="AX16" s="38" t="s">
        <v>76</v>
      </c>
      <c r="AY16" s="38" t="s">
        <v>154</v>
      </c>
      <c r="AZ16" s="38" t="s">
        <v>228</v>
      </c>
      <c r="BA16" s="38" t="s">
        <v>281</v>
      </c>
      <c r="BB16" s="38" t="s">
        <v>76</v>
      </c>
      <c r="BC16" s="38" t="s">
        <v>76</v>
      </c>
      <c r="BD16" s="38" t="s">
        <v>276</v>
      </c>
      <c r="BE16" s="38"/>
      <c r="BF16" s="38" t="s">
        <v>76</v>
      </c>
      <c r="BG16" s="38" t="s">
        <v>76</v>
      </c>
      <c r="BH16" s="38" t="s">
        <v>76</v>
      </c>
      <c r="BI16" s="38" t="s">
        <v>232</v>
      </c>
      <c r="BJ16" s="38" t="s">
        <v>276</v>
      </c>
      <c r="BK16" s="38" t="s">
        <v>276</v>
      </c>
      <c r="BL16" s="38" t="s">
        <v>359</v>
      </c>
      <c r="BM16" s="38" t="s">
        <v>151</v>
      </c>
      <c r="BN16" s="38" t="s">
        <v>115</v>
      </c>
      <c r="BO16" s="43" t="s">
        <v>347</v>
      </c>
      <c r="BP16" s="38" t="s">
        <v>317</v>
      </c>
      <c r="BQ16" s="38" t="s">
        <v>282</v>
      </c>
    </row>
    <row r="17" spans="1:67" ht="15.75" customHeight="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</row>
    <row r="18" spans="1:67" ht="15.75" customHeight="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</row>
    <row r="19" spans="1:67" ht="15.75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</row>
    <row r="20" spans="1:67" ht="15.75" customHeight="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</row>
    <row r="21" spans="1:67" ht="15.75" customHeight="1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</row>
    <row r="22" spans="1:67" ht="15.75" customHeight="1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</row>
    <row r="23" spans="1:67" ht="15.75" customHeight="1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</row>
    <row r="24" spans="1:67" ht="15.75" customHeight="1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</row>
    <row r="25" spans="1:67" ht="15.75" customHeight="1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</row>
    <row r="26" spans="1:67" ht="15.75" customHeight="1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</row>
    <row r="27" spans="1:67" ht="15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</row>
    <row r="28" spans="1:67" ht="15.75" customHeight="1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</row>
    <row r="29" spans="1:67" ht="15.75" customHeight="1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</row>
    <row r="30" spans="1:67" ht="15.75" customHeight="1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</row>
    <row r="31" spans="1:67" ht="15.75" customHeight="1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</row>
    <row r="32" spans="1:67" ht="15.75" customHeight="1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</row>
    <row r="33" spans="1:67" ht="15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</row>
    <row r="34" spans="1:67" ht="15.75" customHeight="1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</row>
    <row r="35" spans="1:67" ht="15.75" customHeight="1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</row>
    <row r="36" spans="1:67" ht="15.75" customHeight="1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</row>
    <row r="37" spans="1:67" ht="15.75" customHeight="1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</row>
    <row r="38" spans="1:67" ht="15.75" customHeight="1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</row>
    <row r="39" spans="1:67" ht="15.75" customHeight="1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</row>
    <row r="40" spans="1:67" ht="15.75" customHeight="1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</row>
    <row r="41" spans="1:67" ht="15.75" customHeight="1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</row>
    <row r="42" spans="1:67" ht="15.75" customHeight="1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</row>
    <row r="43" spans="1:67" ht="15.75" customHeight="1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</row>
    <row r="44" spans="1:67" ht="15.75" customHeight="1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</row>
    <row r="45" spans="1:67" ht="15.75" customHeight="1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</row>
    <row r="46" spans="1:67" ht="15.75" customHeight="1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</row>
    <row r="47" spans="1:67" ht="15.75" customHeight="1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</row>
    <row r="48" spans="1:67" ht="15.75" customHeight="1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</row>
    <row r="49" spans="1:67" ht="15.75" customHeight="1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</row>
    <row r="50" spans="1:67" ht="15.75" customHeight="1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</row>
    <row r="51" spans="1:67" ht="15.75" customHeight="1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</row>
    <row r="52" spans="1:67" ht="15.75" customHeight="1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</row>
    <row r="53" spans="1:67" ht="15.75" customHeight="1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</row>
    <row r="54" spans="1:67" ht="15.75" customHeight="1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</row>
    <row r="55" spans="1:67" ht="15.75" customHeight="1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</row>
    <row r="56" spans="1:67" ht="15.7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</row>
    <row r="57" spans="1:67" ht="15.75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</row>
    <row r="58" spans="1:67" ht="15.75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</row>
    <row r="59" spans="1:67" ht="15.75" customHeight="1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</row>
    <row r="60" spans="1:67" ht="15.75" customHeight="1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</row>
    <row r="61" spans="1:67" ht="15.75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</row>
    <row r="62" spans="1:67" ht="15.75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</row>
    <row r="63" spans="1:67" ht="15.75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</row>
    <row r="64" spans="1:67" ht="15.75" customHeight="1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</row>
    <row r="65" spans="1:67" ht="15.75" customHeight="1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</row>
    <row r="66" spans="1:67" ht="15.75" customHeight="1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</row>
    <row r="67" spans="1:67" ht="15.75" customHeigh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</row>
    <row r="68" spans="1:67" ht="15.75" customHeight="1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</row>
    <row r="69" spans="1:67" ht="15.75" customHeight="1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</row>
    <row r="70" spans="1:67" ht="15.75" customHeight="1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</row>
    <row r="71" spans="1:67" ht="15.75" customHeight="1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</row>
    <row r="72" spans="1:67" ht="15.75" customHeight="1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</row>
    <row r="73" spans="1:67" ht="15.75" customHeight="1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</row>
    <row r="74" spans="1:67" ht="15.75" customHeight="1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</row>
    <row r="75" spans="1:67" ht="15.75" customHeight="1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</row>
    <row r="76" spans="1:67" ht="15.75" customHeight="1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</row>
    <row r="77" spans="1:67" ht="15.75" customHeight="1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</row>
    <row r="78" spans="1:67" ht="15.75" customHeight="1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</row>
    <row r="79" spans="1:67" ht="15.75" customHeight="1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</row>
    <row r="80" spans="1:67" ht="15.75" customHeight="1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</row>
    <row r="81" spans="1:67" ht="15.75" customHeight="1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</row>
    <row r="82" spans="1:67" ht="15.75" customHeight="1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</row>
    <row r="83" spans="1:67" ht="15.75" customHeight="1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</row>
    <row r="84" spans="1:67" ht="15.75" customHeight="1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</row>
    <row r="85" spans="1:67" ht="15.75" customHeight="1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</row>
    <row r="86" spans="1:67" ht="15.75" customHeight="1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</row>
    <row r="87" spans="1:67" ht="15.75" customHeight="1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</row>
    <row r="88" spans="1:67" ht="15.75" customHeight="1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</row>
    <row r="89" spans="1:67" ht="15.75" customHeight="1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</row>
    <row r="90" spans="1:67" ht="15.75" customHeight="1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</row>
    <row r="91" spans="1:67" ht="15.75" customHeight="1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/>
    </row>
    <row r="92" spans="1:67" ht="15.75" customHeight="1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4"/>
      <c r="BN92" s="14"/>
      <c r="BO92" s="14"/>
    </row>
    <row r="93" spans="1:67" ht="15.75" customHeight="1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14"/>
      <c r="BN93" s="14"/>
      <c r="BO93" s="14"/>
    </row>
    <row r="94" spans="1:67" ht="15.75" customHeight="1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</row>
    <row r="95" spans="1:67" ht="15.75" customHeight="1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</row>
    <row r="96" spans="1:67" ht="15.75" customHeight="1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</row>
    <row r="97" spans="1:67" ht="15.75" customHeight="1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</row>
    <row r="98" spans="1:67" ht="15.75" customHeight="1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</row>
    <row r="99" spans="1:67" ht="15.75" customHeight="1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14"/>
      <c r="BN99" s="14"/>
      <c r="BO99" s="14"/>
    </row>
    <row r="100" spans="1:67" ht="15.75" customHeight="1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14"/>
      <c r="BN100" s="14"/>
      <c r="BO100" s="14"/>
    </row>
    <row r="101" spans="1:67" ht="15.75" customHeight="1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14"/>
      <c r="BN101" s="14"/>
      <c r="BO101" s="14"/>
    </row>
    <row r="102" spans="1:67" ht="15.75" customHeight="1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</row>
    <row r="103" spans="1:67" ht="15.75" customHeight="1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</row>
    <row r="104" spans="1:67" ht="15.75" customHeight="1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</row>
    <row r="105" spans="1:67" ht="15.75" customHeight="1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14"/>
      <c r="BN105" s="14"/>
      <c r="BO105" s="14"/>
    </row>
    <row r="106" spans="1:67" ht="15.75" customHeight="1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14"/>
      <c r="BN106" s="14"/>
      <c r="BO106" s="14"/>
    </row>
    <row r="107" spans="1:67" ht="15.75" customHeight="1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14"/>
      <c r="BN107" s="14"/>
      <c r="BO107" s="14"/>
    </row>
    <row r="108" spans="1:67" ht="15.75" customHeight="1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14"/>
      <c r="BN108" s="14"/>
      <c r="BO108" s="14"/>
    </row>
    <row r="109" spans="1:67" ht="15.75" customHeight="1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14"/>
      <c r="BN109" s="14"/>
      <c r="BO109" s="14"/>
    </row>
    <row r="110" spans="1:67" ht="15.75" customHeight="1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14"/>
      <c r="BN110" s="14"/>
      <c r="BO110" s="14"/>
    </row>
    <row r="111" spans="1:67" ht="15.75" customHeight="1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14"/>
      <c r="BN111" s="14"/>
      <c r="BO111" s="14"/>
    </row>
    <row r="112" spans="1:67" ht="15.75" customHeight="1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</row>
    <row r="113" spans="1:67" ht="15.75" customHeight="1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14"/>
      <c r="BN113" s="14"/>
      <c r="BO113" s="14"/>
    </row>
    <row r="114" spans="1:67" ht="15.75" customHeight="1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14"/>
      <c r="BN114" s="14"/>
      <c r="BO114" s="14"/>
    </row>
    <row r="115" spans="1:67" ht="15.75" customHeight="1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14"/>
      <c r="BN115" s="14"/>
      <c r="BO115" s="14"/>
    </row>
    <row r="116" spans="1:67" ht="15.75" customHeight="1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14"/>
      <c r="BN116" s="14"/>
      <c r="BO116" s="14"/>
    </row>
    <row r="117" spans="1:67" ht="15.75" customHeight="1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  <c r="BO117" s="14"/>
    </row>
    <row r="118" spans="1:67" ht="15.75" customHeight="1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14"/>
      <c r="BN118" s="14"/>
      <c r="BO118" s="14"/>
    </row>
    <row r="119" spans="1:67" ht="15.75" customHeight="1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14"/>
      <c r="BN119" s="14"/>
      <c r="BO119" s="14"/>
    </row>
    <row r="120" spans="1:67" ht="15.75" customHeight="1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14"/>
      <c r="BN120" s="14"/>
      <c r="BO120" s="14"/>
    </row>
    <row r="121" spans="1:67" ht="15.75" customHeight="1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14"/>
      <c r="BN121" s="14"/>
      <c r="BO121" s="14"/>
    </row>
    <row r="122" spans="1:67" ht="15.75" customHeight="1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14"/>
      <c r="BN122" s="14"/>
      <c r="BO122" s="14"/>
    </row>
    <row r="123" spans="1:67" ht="15.75" customHeight="1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14"/>
      <c r="BN123" s="14"/>
      <c r="BO123" s="14"/>
    </row>
    <row r="124" spans="1:67" ht="15.75" customHeight="1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14"/>
      <c r="BN124" s="14"/>
      <c r="BO124" s="14"/>
    </row>
    <row r="125" spans="1:67" ht="15.75" customHeight="1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14"/>
      <c r="BN125" s="14"/>
      <c r="BO125" s="14"/>
    </row>
    <row r="126" spans="1:67" ht="15.75" customHeight="1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14"/>
      <c r="BN126" s="14"/>
      <c r="BO126" s="14"/>
    </row>
    <row r="127" spans="1:67" ht="15.75" customHeight="1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14"/>
      <c r="BN127" s="14"/>
      <c r="BO127" s="14"/>
    </row>
    <row r="128" spans="1:67" ht="15.75" customHeight="1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14"/>
      <c r="BN128" s="14"/>
      <c r="BO128" s="14"/>
    </row>
    <row r="129" spans="1:67" ht="15.75" customHeight="1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14"/>
      <c r="BN129" s="14"/>
      <c r="BO129" s="14"/>
    </row>
    <row r="130" spans="1:67" ht="15.75" customHeight="1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14"/>
      <c r="BN130" s="14"/>
      <c r="BO130" s="14"/>
    </row>
    <row r="131" spans="1:67" ht="15.75" customHeight="1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14"/>
      <c r="BN131" s="14"/>
      <c r="BO131" s="14"/>
    </row>
    <row r="132" spans="1:67" ht="15.75" customHeight="1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14"/>
      <c r="BN132" s="14"/>
      <c r="BO132" s="14"/>
    </row>
    <row r="133" spans="1:67" ht="15.75" customHeight="1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14"/>
      <c r="BN133" s="14"/>
      <c r="BO133" s="14"/>
    </row>
    <row r="134" spans="1:67" ht="15.75" customHeight="1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4"/>
      <c r="BL134" s="14"/>
      <c r="BM134" s="14"/>
      <c r="BN134" s="14"/>
      <c r="BO134" s="14"/>
    </row>
    <row r="135" spans="1:67" ht="15.75" customHeight="1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/>
      <c r="BL135" s="14"/>
      <c r="BM135" s="14"/>
      <c r="BN135" s="14"/>
      <c r="BO135" s="14"/>
    </row>
    <row r="136" spans="1:67" ht="15.75" customHeight="1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14"/>
      <c r="BN136" s="14"/>
      <c r="BO136" s="14"/>
    </row>
    <row r="137" spans="1:67" ht="15.75" customHeight="1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14"/>
      <c r="BN137" s="14"/>
      <c r="BO137" s="14"/>
    </row>
    <row r="138" spans="1:67" ht="15.75" customHeight="1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4"/>
      <c r="BL138" s="14"/>
      <c r="BM138" s="14"/>
      <c r="BN138" s="14"/>
      <c r="BO138" s="14"/>
    </row>
    <row r="139" spans="1:67" ht="15.75" customHeight="1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  <c r="BJ139" s="14"/>
      <c r="BK139" s="14"/>
      <c r="BL139" s="14"/>
      <c r="BM139" s="14"/>
      <c r="BN139" s="14"/>
      <c r="BO139" s="14"/>
    </row>
    <row r="140" spans="1:67" ht="15.75" customHeight="1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4"/>
      <c r="BL140" s="14"/>
      <c r="BM140" s="14"/>
      <c r="BN140" s="14"/>
      <c r="BO140" s="14"/>
    </row>
    <row r="141" spans="1:67" ht="15.75" customHeight="1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  <c r="BJ141" s="14"/>
      <c r="BK141" s="14"/>
      <c r="BL141" s="14"/>
      <c r="BM141" s="14"/>
      <c r="BN141" s="14"/>
      <c r="BO141" s="14"/>
    </row>
    <row r="142" spans="1:67" ht="15.75" customHeight="1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4"/>
      <c r="BL142" s="14"/>
      <c r="BM142" s="14"/>
      <c r="BN142" s="14"/>
      <c r="BO142" s="14"/>
    </row>
    <row r="143" spans="1:67" ht="15.75" customHeight="1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4"/>
      <c r="BL143" s="14"/>
      <c r="BM143" s="14"/>
      <c r="BN143" s="14"/>
      <c r="BO143" s="14"/>
    </row>
    <row r="144" spans="1:67" ht="15.75" customHeight="1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4"/>
      <c r="BM144" s="14"/>
      <c r="BN144" s="14"/>
      <c r="BO144" s="14"/>
    </row>
    <row r="145" spans="1:67" ht="15.75" customHeight="1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4"/>
      <c r="BL145" s="14"/>
      <c r="BM145" s="14"/>
      <c r="BN145" s="14"/>
      <c r="BO145" s="14"/>
    </row>
    <row r="146" spans="1:67" ht="15.75" customHeight="1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4"/>
      <c r="BL146" s="14"/>
      <c r="BM146" s="14"/>
      <c r="BN146" s="14"/>
      <c r="BO146" s="14"/>
    </row>
    <row r="147" spans="1:67" ht="15.75" customHeight="1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4"/>
      <c r="BL147" s="14"/>
      <c r="BM147" s="14"/>
      <c r="BN147" s="14"/>
      <c r="BO147" s="14"/>
    </row>
    <row r="148" spans="1:67" ht="15.75" customHeight="1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4"/>
      <c r="BM148" s="14"/>
      <c r="BN148" s="14"/>
      <c r="BO148" s="14"/>
    </row>
    <row r="149" spans="1:67" ht="15.75" customHeight="1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4"/>
      <c r="BL149" s="14"/>
      <c r="BM149" s="14"/>
      <c r="BN149" s="14"/>
      <c r="BO149" s="14"/>
    </row>
    <row r="150" spans="1:67" ht="15.75" customHeight="1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4"/>
      <c r="BL150" s="14"/>
      <c r="BM150" s="14"/>
      <c r="BN150" s="14"/>
      <c r="BO150" s="14"/>
    </row>
    <row r="151" spans="1:67" ht="15.75" customHeight="1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4"/>
      <c r="BM151" s="14"/>
      <c r="BN151" s="14"/>
      <c r="BO151" s="14"/>
    </row>
    <row r="152" spans="1:67" ht="15.75" customHeight="1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  <c r="BJ152" s="14"/>
      <c r="BK152" s="14"/>
      <c r="BL152" s="14"/>
      <c r="BM152" s="14"/>
      <c r="BN152" s="14"/>
      <c r="BO152" s="14"/>
    </row>
    <row r="153" spans="1:67" ht="15.75" customHeight="1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</row>
    <row r="154" spans="1:67" ht="15.75" customHeight="1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</row>
    <row r="155" spans="1:67" ht="15.75" customHeight="1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4"/>
      <c r="BL155" s="14"/>
      <c r="BM155" s="14"/>
      <c r="BN155" s="14"/>
      <c r="BO155" s="14"/>
    </row>
    <row r="156" spans="1:67" ht="15.75" customHeight="1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4"/>
      <c r="BL156" s="14"/>
      <c r="BM156" s="14"/>
      <c r="BN156" s="14"/>
      <c r="BO156" s="14"/>
    </row>
    <row r="157" spans="1:67" ht="15.75" customHeight="1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4"/>
      <c r="BL157" s="14"/>
      <c r="BM157" s="14"/>
      <c r="BN157" s="14"/>
      <c r="BO157" s="14"/>
    </row>
    <row r="158" spans="1:67" ht="15.75" customHeight="1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4"/>
      <c r="BL158" s="14"/>
      <c r="BM158" s="14"/>
      <c r="BN158" s="14"/>
      <c r="BO158" s="14"/>
    </row>
    <row r="159" spans="1:67" ht="15.75" customHeight="1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4"/>
      <c r="BL159" s="14"/>
      <c r="BM159" s="14"/>
      <c r="BN159" s="14"/>
      <c r="BO159" s="14"/>
    </row>
    <row r="160" spans="1:67" ht="15.75" customHeight="1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4"/>
      <c r="BL160" s="14"/>
      <c r="BM160" s="14"/>
      <c r="BN160" s="14"/>
      <c r="BO160" s="14"/>
    </row>
    <row r="161" spans="1:67" ht="15.75" customHeight="1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4"/>
      <c r="BM161" s="14"/>
      <c r="BN161" s="14"/>
      <c r="BO161" s="14"/>
    </row>
    <row r="162" spans="1:67" ht="15.75" customHeight="1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4"/>
      <c r="BL162" s="14"/>
      <c r="BM162" s="14"/>
      <c r="BN162" s="14"/>
      <c r="BO162" s="14"/>
    </row>
    <row r="163" spans="1:67" ht="15.75" customHeight="1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4"/>
      <c r="BL163" s="14"/>
      <c r="BM163" s="14"/>
      <c r="BN163" s="14"/>
      <c r="BO163" s="14"/>
    </row>
    <row r="164" spans="1:67" ht="15.75" customHeight="1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4"/>
      <c r="BL164" s="14"/>
      <c r="BM164" s="14"/>
      <c r="BN164" s="14"/>
      <c r="BO164" s="14"/>
    </row>
    <row r="165" spans="1:67" ht="15.75" customHeight="1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  <c r="BJ165" s="14"/>
      <c r="BK165" s="14"/>
      <c r="BL165" s="14"/>
      <c r="BM165" s="14"/>
      <c r="BN165" s="14"/>
      <c r="BO165" s="14"/>
    </row>
    <row r="166" spans="1:67" ht="15.75" customHeight="1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4"/>
      <c r="BL166" s="14"/>
      <c r="BM166" s="14"/>
      <c r="BN166" s="14"/>
      <c r="BO166" s="14"/>
    </row>
    <row r="167" spans="1:67" ht="15.75" customHeight="1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4"/>
      <c r="BL167" s="14"/>
      <c r="BM167" s="14"/>
      <c r="BN167" s="14"/>
      <c r="BO167" s="14"/>
    </row>
    <row r="168" spans="1:67" ht="15.75" customHeight="1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4"/>
      <c r="BL168" s="14"/>
      <c r="BM168" s="14"/>
      <c r="BN168" s="14"/>
      <c r="BO168" s="14"/>
    </row>
    <row r="169" spans="1:67" ht="15.75" customHeight="1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4"/>
      <c r="BM169" s="14"/>
      <c r="BN169" s="14"/>
      <c r="BO169" s="14"/>
    </row>
    <row r="170" spans="1:67" ht="15.75" customHeight="1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4"/>
      <c r="BL170" s="14"/>
      <c r="BM170" s="14"/>
      <c r="BN170" s="14"/>
      <c r="BO170" s="14"/>
    </row>
    <row r="171" spans="1:67" ht="15.75" customHeight="1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4"/>
      <c r="BL171" s="14"/>
      <c r="BM171" s="14"/>
      <c r="BN171" s="14"/>
      <c r="BO171" s="14"/>
    </row>
    <row r="172" spans="1:67" ht="15.75" customHeight="1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4"/>
      <c r="BL172" s="14"/>
      <c r="BM172" s="14"/>
      <c r="BN172" s="14"/>
      <c r="BO172" s="14"/>
    </row>
    <row r="173" spans="1:67" ht="15.75" customHeight="1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4"/>
      <c r="BL173" s="14"/>
      <c r="BM173" s="14"/>
      <c r="BN173" s="14"/>
      <c r="BO173" s="14"/>
    </row>
    <row r="174" spans="1:67" ht="15.75" customHeight="1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4"/>
      <c r="BL174" s="14"/>
      <c r="BM174" s="14"/>
      <c r="BN174" s="14"/>
      <c r="BO174" s="14"/>
    </row>
    <row r="175" spans="1:67" ht="15.75" customHeight="1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4"/>
      <c r="BL175" s="14"/>
      <c r="BM175" s="14"/>
      <c r="BN175" s="14"/>
      <c r="BO175" s="14"/>
    </row>
    <row r="176" spans="1:67" ht="15.75" customHeight="1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4"/>
      <c r="BM176" s="14"/>
      <c r="BN176" s="14"/>
      <c r="BO176" s="14"/>
    </row>
    <row r="177" spans="1:67" ht="15.75" customHeight="1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  <c r="BO177" s="14"/>
    </row>
    <row r="178" spans="1:67" ht="15.75" customHeight="1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4"/>
      <c r="BM178" s="14"/>
      <c r="BN178" s="14"/>
      <c r="BO178" s="14"/>
    </row>
    <row r="179" spans="1:67" ht="15.75" customHeight="1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4"/>
      <c r="BL179" s="14"/>
      <c r="BM179" s="14"/>
      <c r="BN179" s="14"/>
      <c r="BO179" s="14"/>
    </row>
    <row r="180" spans="1:67" ht="15.75" customHeight="1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4"/>
      <c r="BL180" s="14"/>
      <c r="BM180" s="14"/>
      <c r="BN180" s="14"/>
      <c r="BO180" s="14"/>
    </row>
    <row r="181" spans="1:67" ht="15.75" customHeight="1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4"/>
      <c r="BL181" s="14"/>
      <c r="BM181" s="14"/>
      <c r="BN181" s="14"/>
      <c r="BO181" s="14"/>
    </row>
    <row r="182" spans="1:67" ht="15.75" customHeight="1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14"/>
      <c r="BJ182" s="14"/>
      <c r="BK182" s="14"/>
      <c r="BL182" s="14"/>
      <c r="BM182" s="14"/>
      <c r="BN182" s="14"/>
      <c r="BO182" s="14"/>
    </row>
    <row r="183" spans="1:67" ht="15.75" customHeight="1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  <c r="BJ183" s="14"/>
      <c r="BK183" s="14"/>
      <c r="BL183" s="14"/>
      <c r="BM183" s="14"/>
      <c r="BN183" s="14"/>
      <c r="BO183" s="14"/>
    </row>
    <row r="184" spans="1:67" ht="15.75" customHeight="1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4"/>
      <c r="BI184" s="14"/>
      <c r="BJ184" s="14"/>
      <c r="BK184" s="14"/>
      <c r="BL184" s="14"/>
      <c r="BM184" s="14"/>
      <c r="BN184" s="14"/>
      <c r="BO184" s="14"/>
    </row>
    <row r="185" spans="1:67" ht="15.75" customHeight="1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4"/>
      <c r="BI185" s="14"/>
      <c r="BJ185" s="14"/>
      <c r="BK185" s="14"/>
      <c r="BL185" s="14"/>
      <c r="BM185" s="14"/>
      <c r="BN185" s="14"/>
      <c r="BO185" s="14"/>
    </row>
    <row r="186" spans="1:67" ht="15.75" customHeight="1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  <c r="BJ186" s="14"/>
      <c r="BK186" s="14"/>
      <c r="BL186" s="14"/>
      <c r="BM186" s="14"/>
      <c r="BN186" s="14"/>
      <c r="BO186" s="14"/>
    </row>
    <row r="187" spans="1:67" ht="15.75" customHeight="1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/>
      <c r="BI187" s="14"/>
      <c r="BJ187" s="14"/>
      <c r="BK187" s="14"/>
      <c r="BL187" s="14"/>
      <c r="BM187" s="14"/>
      <c r="BN187" s="14"/>
      <c r="BO187" s="14"/>
    </row>
    <row r="188" spans="1:67" ht="15.75" customHeight="1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14"/>
      <c r="BJ188" s="14"/>
      <c r="BK188" s="14"/>
      <c r="BL188" s="14"/>
      <c r="BM188" s="14"/>
      <c r="BN188" s="14"/>
      <c r="BO188" s="14"/>
    </row>
    <row r="189" spans="1:67" ht="15.75" customHeight="1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I189" s="14"/>
      <c r="BJ189" s="14"/>
      <c r="BK189" s="14"/>
      <c r="BL189" s="14"/>
      <c r="BM189" s="14"/>
      <c r="BN189" s="14"/>
      <c r="BO189" s="14"/>
    </row>
    <row r="190" spans="1:67" ht="15.75" customHeight="1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4"/>
      <c r="BI190" s="14"/>
      <c r="BJ190" s="14"/>
      <c r="BK190" s="14"/>
      <c r="BL190" s="14"/>
      <c r="BM190" s="14"/>
      <c r="BN190" s="14"/>
      <c r="BO190" s="14"/>
    </row>
    <row r="191" spans="1:67" ht="15.75" customHeight="1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  <c r="BJ191" s="14"/>
      <c r="BK191" s="14"/>
      <c r="BL191" s="14"/>
      <c r="BM191" s="14"/>
      <c r="BN191" s="14"/>
      <c r="BO191" s="14"/>
    </row>
    <row r="192" spans="1:67" ht="15.75" customHeight="1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I192" s="14"/>
      <c r="BJ192" s="14"/>
      <c r="BK192" s="14"/>
      <c r="BL192" s="14"/>
      <c r="BM192" s="14"/>
      <c r="BN192" s="14"/>
      <c r="BO192" s="14"/>
    </row>
    <row r="193" spans="1:67" ht="15.75" customHeight="1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  <c r="BJ193" s="14"/>
      <c r="BK193" s="14"/>
      <c r="BL193" s="14"/>
      <c r="BM193" s="14"/>
      <c r="BN193" s="14"/>
      <c r="BO193" s="14"/>
    </row>
    <row r="194" spans="1:67" ht="15.75" customHeight="1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  <c r="BJ194" s="14"/>
      <c r="BK194" s="14"/>
      <c r="BL194" s="14"/>
      <c r="BM194" s="14"/>
      <c r="BN194" s="14"/>
      <c r="BO194" s="14"/>
    </row>
    <row r="195" spans="1:67" ht="15.75" customHeight="1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  <c r="BJ195" s="14"/>
      <c r="BK195" s="14"/>
      <c r="BL195" s="14"/>
      <c r="BM195" s="14"/>
      <c r="BN195" s="14"/>
      <c r="BO195" s="14"/>
    </row>
    <row r="196" spans="1:67" ht="15.75" customHeight="1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4"/>
      <c r="BM196" s="14"/>
      <c r="BN196" s="14"/>
      <c r="BO196" s="14"/>
    </row>
    <row r="197" spans="1:67" ht="15.75" customHeight="1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  <c r="BJ197" s="14"/>
      <c r="BK197" s="14"/>
      <c r="BL197" s="14"/>
      <c r="BM197" s="14"/>
      <c r="BN197" s="14"/>
      <c r="BO197" s="14"/>
    </row>
    <row r="198" spans="1:67" ht="15.75" customHeight="1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4"/>
      <c r="BL198" s="14"/>
      <c r="BM198" s="14"/>
      <c r="BN198" s="14"/>
      <c r="BO198" s="14"/>
    </row>
    <row r="199" spans="1:67" ht="15.75" customHeight="1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4"/>
      <c r="BL199" s="14"/>
      <c r="BM199" s="14"/>
      <c r="BN199" s="14"/>
      <c r="BO199" s="14"/>
    </row>
    <row r="200" spans="1:67" ht="15.75" customHeight="1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4"/>
      <c r="BM200" s="14"/>
      <c r="BN200" s="14"/>
      <c r="BO200" s="14"/>
    </row>
    <row r="201" spans="1:67" ht="15.75" customHeight="1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  <c r="BJ201" s="14"/>
      <c r="BK201" s="14"/>
      <c r="BL201" s="14"/>
      <c r="BM201" s="14"/>
      <c r="BN201" s="14"/>
      <c r="BO201" s="14"/>
    </row>
    <row r="202" spans="1:67" ht="15.75" customHeight="1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  <c r="BJ202" s="14"/>
      <c r="BK202" s="14"/>
      <c r="BL202" s="14"/>
      <c r="BM202" s="14"/>
      <c r="BN202" s="14"/>
      <c r="BO202" s="14"/>
    </row>
    <row r="203" spans="1:67" ht="15.75" customHeight="1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4"/>
      <c r="BL203" s="14"/>
      <c r="BM203" s="14"/>
      <c r="BN203" s="14"/>
      <c r="BO203" s="14"/>
    </row>
    <row r="204" spans="1:67" ht="15.75" customHeight="1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4"/>
      <c r="BI204" s="14"/>
      <c r="BJ204" s="14"/>
      <c r="BK204" s="14"/>
      <c r="BL204" s="14"/>
      <c r="BM204" s="14"/>
      <c r="BN204" s="14"/>
      <c r="BO204" s="14"/>
    </row>
    <row r="205" spans="1:67" ht="15.75" customHeight="1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4"/>
      <c r="BL205" s="14"/>
      <c r="BM205" s="14"/>
      <c r="BN205" s="14"/>
      <c r="BO205" s="14"/>
    </row>
    <row r="206" spans="1:67" ht="15.75" customHeight="1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4"/>
      <c r="BL206" s="14"/>
      <c r="BM206" s="14"/>
      <c r="BN206" s="14"/>
      <c r="BO206" s="14"/>
    </row>
    <row r="207" spans="1:67" ht="15.75" customHeight="1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4"/>
      <c r="BL207" s="14"/>
      <c r="BM207" s="14"/>
      <c r="BN207" s="14"/>
      <c r="BO207" s="14"/>
    </row>
    <row r="208" spans="1:67" ht="15.75" customHeight="1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4"/>
      <c r="BL208" s="14"/>
      <c r="BM208" s="14"/>
      <c r="BN208" s="14"/>
      <c r="BO208" s="14"/>
    </row>
    <row r="209" spans="1:67" ht="15.75" customHeight="1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4"/>
      <c r="BL209" s="14"/>
      <c r="BM209" s="14"/>
      <c r="BN209" s="14"/>
      <c r="BO209" s="14"/>
    </row>
    <row r="210" spans="1:67" ht="15.75" customHeight="1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4"/>
      <c r="BL210" s="14"/>
      <c r="BM210" s="14"/>
      <c r="BN210" s="14"/>
      <c r="BO210" s="14"/>
    </row>
    <row r="211" spans="1:67" ht="15.75" customHeight="1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4"/>
      <c r="BL211" s="14"/>
      <c r="BM211" s="14"/>
      <c r="BN211" s="14"/>
      <c r="BO211" s="14"/>
    </row>
    <row r="212" spans="1:67" ht="15.75" customHeight="1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4"/>
      <c r="BL212" s="14"/>
      <c r="BM212" s="14"/>
      <c r="BN212" s="14"/>
      <c r="BO212" s="14"/>
    </row>
    <row r="213" spans="1:67" ht="15.75" customHeight="1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4"/>
      <c r="BL213" s="14"/>
      <c r="BM213" s="14"/>
      <c r="BN213" s="14"/>
      <c r="BO213" s="14"/>
    </row>
    <row r="214" spans="1:67" ht="15.75" customHeight="1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4"/>
      <c r="BL214" s="14"/>
      <c r="BM214" s="14"/>
      <c r="BN214" s="14"/>
      <c r="BO214" s="14"/>
    </row>
    <row r="215" spans="1:67" ht="15.75" customHeight="1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4"/>
      <c r="BI215" s="14"/>
      <c r="BJ215" s="14"/>
      <c r="BK215" s="14"/>
      <c r="BL215" s="14"/>
      <c r="BM215" s="14"/>
      <c r="BN215" s="14"/>
      <c r="BO215" s="14"/>
    </row>
    <row r="216" spans="1:67" ht="15.75" customHeight="1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4"/>
      <c r="BL216" s="14"/>
      <c r="BM216" s="14"/>
      <c r="BN216" s="14"/>
      <c r="BO216" s="14"/>
    </row>
    <row r="217" spans="1:67" ht="15.75" customHeight="1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4"/>
      <c r="BL217" s="14"/>
      <c r="BM217" s="14"/>
      <c r="BN217" s="14"/>
      <c r="BO217" s="14"/>
    </row>
    <row r="218" spans="1:67" ht="15.75" customHeight="1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I218" s="14"/>
      <c r="BJ218" s="14"/>
      <c r="BK218" s="14"/>
      <c r="BL218" s="14"/>
      <c r="BM218" s="14"/>
      <c r="BN218" s="14"/>
      <c r="BO218" s="14"/>
    </row>
    <row r="219" spans="1:67" ht="15.75" customHeight="1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4"/>
      <c r="BL219" s="14"/>
      <c r="BM219" s="14"/>
      <c r="BN219" s="14"/>
      <c r="BO219" s="14"/>
    </row>
    <row r="220" spans="1:67" ht="15.75" customHeight="1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4"/>
      <c r="BL220" s="14"/>
      <c r="BM220" s="14"/>
      <c r="BN220" s="14"/>
      <c r="BO220" s="14"/>
    </row>
    <row r="221" spans="1:67" ht="15.75" customHeight="1" x14ac:dyDescent="0.25"/>
    <row r="222" spans="1:67" ht="15.75" customHeight="1" x14ac:dyDescent="0.25"/>
    <row r="223" spans="1:67" ht="15.75" customHeight="1" x14ac:dyDescent="0.25"/>
    <row r="224" spans="1:67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0">
    <mergeCell ref="A11:A12"/>
    <mergeCell ref="A13:A14"/>
    <mergeCell ref="A15:A16"/>
    <mergeCell ref="A1:BO2"/>
    <mergeCell ref="C3:V3"/>
    <mergeCell ref="W3:AP3"/>
    <mergeCell ref="AQ3:BK3"/>
    <mergeCell ref="BL3:BO3"/>
    <mergeCell ref="A7:A8"/>
    <mergeCell ref="A9:A10"/>
  </mergeCells>
  <pageMargins left="0.2" right="0.2" top="0.25" bottom="0.25" header="0" footer="0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00"/>
  <sheetViews>
    <sheetView zoomScale="80" zoomScaleNormal="80" workbookViewId="0">
      <pane xSplit="2" ySplit="1" topLeftCell="E2" activePane="bottomRight" state="frozen"/>
      <selection pane="topRight" activeCell="C1" sqref="C1"/>
      <selection pane="bottomLeft" activeCell="A2" sqref="A2"/>
      <selection pane="bottomRight" activeCell="P9" sqref="P9"/>
    </sheetView>
  </sheetViews>
  <sheetFormatPr defaultColWidth="14.42578125" defaultRowHeight="15" customHeight="1" x14ac:dyDescent="0.25"/>
  <cols>
    <col min="1" max="1" width="13" customWidth="1"/>
    <col min="2" max="2" width="11" customWidth="1"/>
    <col min="3" max="3" width="6.5703125" customWidth="1"/>
    <col min="4" max="5" width="6.85546875" customWidth="1"/>
    <col min="6" max="34" width="7.28515625" customWidth="1"/>
    <col min="35" max="35" width="14.42578125" customWidth="1"/>
    <col min="36" max="36" width="6.7109375" customWidth="1"/>
    <col min="37" max="37" width="6.85546875" customWidth="1"/>
    <col min="38" max="38" width="5.7109375" customWidth="1"/>
    <col min="39" max="40" width="9.140625" customWidth="1"/>
  </cols>
  <sheetData>
    <row r="1" spans="1:40" ht="18.75" customHeight="1" x14ac:dyDescent="0.3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</row>
    <row r="2" spans="1:40" ht="42.75" customHeight="1" x14ac:dyDescent="0.3">
      <c r="A2" s="15"/>
      <c r="B2" s="15"/>
      <c r="C2" s="15"/>
      <c r="D2" s="15"/>
      <c r="E2" s="15"/>
      <c r="F2" s="15"/>
      <c r="G2" s="15"/>
      <c r="H2" s="15"/>
      <c r="I2" s="15"/>
      <c r="J2" s="15" t="s">
        <v>283</v>
      </c>
      <c r="K2" s="15"/>
      <c r="L2" s="15"/>
      <c r="M2" s="15"/>
      <c r="N2" s="15"/>
      <c r="O2" s="15"/>
      <c r="P2" s="15"/>
      <c r="Q2" s="16" t="s">
        <v>284</v>
      </c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</row>
    <row r="3" spans="1:40" ht="24.75" customHeight="1" x14ac:dyDescent="0.3">
      <c r="A3" s="17" t="s">
        <v>285</v>
      </c>
      <c r="B3" s="18" t="s">
        <v>286</v>
      </c>
      <c r="C3" s="17">
        <v>103</v>
      </c>
      <c r="D3" s="17">
        <v>104</v>
      </c>
      <c r="E3" s="17">
        <v>105</v>
      </c>
      <c r="F3" s="19">
        <v>202</v>
      </c>
      <c r="G3" s="19">
        <v>203</v>
      </c>
      <c r="H3" s="20">
        <v>204</v>
      </c>
      <c r="I3" s="24">
        <v>205</v>
      </c>
      <c r="J3" s="20">
        <v>206</v>
      </c>
      <c r="K3" s="20">
        <v>207</v>
      </c>
      <c r="L3" s="20">
        <v>302</v>
      </c>
      <c r="M3" s="20" t="s">
        <v>287</v>
      </c>
      <c r="N3" s="20" t="s">
        <v>288</v>
      </c>
      <c r="O3" s="19">
        <v>305</v>
      </c>
      <c r="P3" s="24" t="s">
        <v>289</v>
      </c>
      <c r="Q3" s="20" t="s">
        <v>290</v>
      </c>
      <c r="R3" s="19">
        <v>402</v>
      </c>
      <c r="S3" s="19">
        <v>403</v>
      </c>
      <c r="T3" s="20" t="s">
        <v>291</v>
      </c>
      <c r="U3" s="20">
        <v>405</v>
      </c>
      <c r="V3" s="20">
        <v>406</v>
      </c>
      <c r="W3" s="20">
        <v>502</v>
      </c>
      <c r="X3" s="20">
        <v>504</v>
      </c>
      <c r="Y3" s="20">
        <v>505</v>
      </c>
      <c r="Z3" s="19">
        <v>506</v>
      </c>
      <c r="AA3" s="20">
        <v>301</v>
      </c>
      <c r="AB3" s="20" t="s">
        <v>292</v>
      </c>
      <c r="AC3" s="20" t="s">
        <v>293</v>
      </c>
      <c r="AD3" s="20" t="s">
        <v>294</v>
      </c>
      <c r="AE3" s="20" t="s">
        <v>295</v>
      </c>
      <c r="AF3" s="20" t="s">
        <v>296</v>
      </c>
      <c r="AG3" s="20" t="s">
        <v>297</v>
      </c>
      <c r="AH3" s="20" t="s">
        <v>298</v>
      </c>
      <c r="AI3" s="17" t="s">
        <v>299</v>
      </c>
      <c r="AJ3" s="17" t="s">
        <v>300</v>
      </c>
      <c r="AK3" s="17"/>
      <c r="AL3" s="17"/>
      <c r="AM3" s="17"/>
      <c r="AN3" s="17"/>
    </row>
    <row r="4" spans="1:40" ht="24.75" customHeight="1" x14ac:dyDescent="0.3">
      <c r="A4" s="17"/>
      <c r="B4" s="18" t="s">
        <v>301</v>
      </c>
      <c r="C4" s="17">
        <v>103</v>
      </c>
      <c r="D4" s="17">
        <v>104</v>
      </c>
      <c r="E4" s="17">
        <v>105</v>
      </c>
      <c r="F4" s="19">
        <v>202</v>
      </c>
      <c r="G4" s="19">
        <v>203</v>
      </c>
      <c r="H4" s="19">
        <v>204</v>
      </c>
      <c r="I4" s="19">
        <v>205</v>
      </c>
      <c r="J4" s="20">
        <v>206</v>
      </c>
      <c r="K4" s="20">
        <v>207</v>
      </c>
      <c r="L4" s="20">
        <v>302</v>
      </c>
      <c r="M4" s="19" t="s">
        <v>287</v>
      </c>
      <c r="N4" s="19" t="s">
        <v>288</v>
      </c>
      <c r="O4" s="19">
        <v>305</v>
      </c>
      <c r="P4" s="19" t="s">
        <v>289</v>
      </c>
      <c r="Q4" s="20" t="s">
        <v>290</v>
      </c>
      <c r="R4" s="19">
        <v>402</v>
      </c>
      <c r="S4" s="19">
        <v>403</v>
      </c>
      <c r="T4" s="19" t="s">
        <v>291</v>
      </c>
      <c r="U4" s="19">
        <v>405</v>
      </c>
      <c r="V4" s="19">
        <v>406</v>
      </c>
      <c r="W4" s="20">
        <v>502</v>
      </c>
      <c r="X4" s="20">
        <v>504</v>
      </c>
      <c r="Y4" s="20">
        <v>505</v>
      </c>
      <c r="Z4" s="19">
        <v>506</v>
      </c>
      <c r="AA4" s="19">
        <v>301</v>
      </c>
      <c r="AB4" s="20" t="s">
        <v>292</v>
      </c>
      <c r="AC4" s="20" t="s">
        <v>293</v>
      </c>
      <c r="AD4" s="20" t="s">
        <v>294</v>
      </c>
      <c r="AE4" s="21" t="s">
        <v>295</v>
      </c>
      <c r="AF4" s="21" t="s">
        <v>296</v>
      </c>
      <c r="AG4" s="20" t="s">
        <v>297</v>
      </c>
      <c r="AH4" s="20" t="s">
        <v>298</v>
      </c>
      <c r="AI4" s="17" t="s">
        <v>299</v>
      </c>
      <c r="AJ4" s="17" t="s">
        <v>300</v>
      </c>
      <c r="AK4" s="17"/>
      <c r="AL4" s="17"/>
      <c r="AM4" s="17"/>
      <c r="AN4" s="17"/>
    </row>
    <row r="5" spans="1:40" ht="24.75" customHeight="1" x14ac:dyDescent="0.3">
      <c r="A5" s="17"/>
      <c r="B5" s="18" t="s">
        <v>302</v>
      </c>
      <c r="C5" s="17">
        <v>103</v>
      </c>
      <c r="D5" s="17">
        <v>104</v>
      </c>
      <c r="E5" s="17">
        <v>105</v>
      </c>
      <c r="F5" s="20">
        <v>202</v>
      </c>
      <c r="G5" s="19">
        <v>203</v>
      </c>
      <c r="H5" s="20">
        <v>204</v>
      </c>
      <c r="I5" s="19">
        <v>205</v>
      </c>
      <c r="J5" s="20">
        <v>206</v>
      </c>
      <c r="K5" s="19">
        <v>207</v>
      </c>
      <c r="L5" s="19">
        <v>302</v>
      </c>
      <c r="M5" s="19" t="s">
        <v>287</v>
      </c>
      <c r="N5" s="20" t="s">
        <v>288</v>
      </c>
      <c r="O5" s="24">
        <v>305</v>
      </c>
      <c r="P5" s="20" t="s">
        <v>289</v>
      </c>
      <c r="Q5" s="20" t="s">
        <v>290</v>
      </c>
      <c r="R5" s="20">
        <v>402</v>
      </c>
      <c r="S5" s="19">
        <v>403</v>
      </c>
      <c r="T5" s="20" t="s">
        <v>291</v>
      </c>
      <c r="U5" s="19">
        <v>405</v>
      </c>
      <c r="V5" s="19">
        <v>406</v>
      </c>
      <c r="W5" s="19">
        <v>502</v>
      </c>
      <c r="X5" s="20">
        <v>504</v>
      </c>
      <c r="Y5" s="20">
        <v>505</v>
      </c>
      <c r="Z5" s="19">
        <v>506</v>
      </c>
      <c r="AA5" s="19">
        <v>301</v>
      </c>
      <c r="AB5" s="19" t="s">
        <v>292</v>
      </c>
      <c r="AC5" s="19" t="s">
        <v>293</v>
      </c>
      <c r="AD5" s="20" t="s">
        <v>294</v>
      </c>
      <c r="AE5" s="19" t="s">
        <v>295</v>
      </c>
      <c r="AF5" s="19" t="s">
        <v>296</v>
      </c>
      <c r="AG5" s="20" t="s">
        <v>297</v>
      </c>
      <c r="AH5" s="20" t="s">
        <v>298</v>
      </c>
      <c r="AI5" s="17" t="s">
        <v>299</v>
      </c>
      <c r="AJ5" s="17" t="s">
        <v>300</v>
      </c>
      <c r="AK5" s="17"/>
      <c r="AL5" s="17"/>
      <c r="AM5" s="17"/>
      <c r="AN5" s="17"/>
    </row>
    <row r="6" spans="1:40" ht="24.75" customHeight="1" x14ac:dyDescent="0.3">
      <c r="A6" s="17"/>
      <c r="B6" s="18" t="s">
        <v>303</v>
      </c>
      <c r="C6" s="17">
        <v>103</v>
      </c>
      <c r="D6" s="17">
        <v>104</v>
      </c>
      <c r="E6" s="17">
        <v>105</v>
      </c>
      <c r="F6" s="19">
        <v>202</v>
      </c>
      <c r="G6" s="19">
        <v>203</v>
      </c>
      <c r="H6" s="19">
        <v>204</v>
      </c>
      <c r="I6" s="20">
        <v>205</v>
      </c>
      <c r="J6" s="20">
        <v>206</v>
      </c>
      <c r="K6" s="20">
        <v>207</v>
      </c>
      <c r="L6" s="20">
        <v>302</v>
      </c>
      <c r="M6" s="19" t="s">
        <v>287</v>
      </c>
      <c r="N6" s="19" t="s">
        <v>288</v>
      </c>
      <c r="O6" s="19">
        <v>305</v>
      </c>
      <c r="P6" s="20" t="s">
        <v>289</v>
      </c>
      <c r="Q6" s="20" t="s">
        <v>290</v>
      </c>
      <c r="R6" s="19">
        <v>402</v>
      </c>
      <c r="S6" s="19">
        <v>403</v>
      </c>
      <c r="T6" s="19" t="s">
        <v>291</v>
      </c>
      <c r="U6" s="19">
        <v>405</v>
      </c>
      <c r="V6" s="19">
        <v>406</v>
      </c>
      <c r="W6" s="20">
        <v>502</v>
      </c>
      <c r="X6" s="20">
        <v>504</v>
      </c>
      <c r="Y6" s="20">
        <v>505</v>
      </c>
      <c r="Z6" s="21">
        <v>506</v>
      </c>
      <c r="AA6" s="19">
        <v>301</v>
      </c>
      <c r="AB6" s="19" t="s">
        <v>292</v>
      </c>
      <c r="AC6" s="19" t="s">
        <v>293</v>
      </c>
      <c r="AD6" s="19" t="s">
        <v>294</v>
      </c>
      <c r="AE6" s="21" t="s">
        <v>295</v>
      </c>
      <c r="AF6" s="21" t="s">
        <v>296</v>
      </c>
      <c r="AG6" s="20" t="s">
        <v>297</v>
      </c>
      <c r="AH6" s="20" t="s">
        <v>298</v>
      </c>
      <c r="AI6" s="17" t="s">
        <v>299</v>
      </c>
      <c r="AJ6" s="17" t="s">
        <v>300</v>
      </c>
      <c r="AK6" s="17"/>
      <c r="AL6" s="17"/>
      <c r="AM6" s="17"/>
      <c r="AN6" s="17"/>
    </row>
    <row r="7" spans="1:40" ht="24.75" customHeight="1" x14ac:dyDescent="0.3">
      <c r="A7" s="17"/>
      <c r="B7" s="18" t="s">
        <v>304</v>
      </c>
      <c r="C7" s="17">
        <v>103</v>
      </c>
      <c r="D7" s="17">
        <v>104</v>
      </c>
      <c r="E7" s="17">
        <v>105</v>
      </c>
      <c r="F7" s="19">
        <v>202</v>
      </c>
      <c r="G7" s="20">
        <v>203</v>
      </c>
      <c r="H7" s="19">
        <v>204</v>
      </c>
      <c r="I7" s="19">
        <v>205</v>
      </c>
      <c r="J7" s="20">
        <v>206</v>
      </c>
      <c r="K7" s="19">
        <v>207</v>
      </c>
      <c r="L7" s="19">
        <v>302</v>
      </c>
      <c r="M7" s="20" t="s">
        <v>287</v>
      </c>
      <c r="N7" s="19" t="s">
        <v>288</v>
      </c>
      <c r="O7" s="20">
        <v>305</v>
      </c>
      <c r="P7" s="20" t="s">
        <v>289</v>
      </c>
      <c r="Q7" s="20" t="s">
        <v>290</v>
      </c>
      <c r="R7" s="19">
        <v>402</v>
      </c>
      <c r="S7" s="19">
        <v>403</v>
      </c>
      <c r="T7" s="20" t="s">
        <v>291</v>
      </c>
      <c r="U7" s="19">
        <v>405</v>
      </c>
      <c r="V7" s="19">
        <v>406</v>
      </c>
      <c r="W7" s="20">
        <v>502</v>
      </c>
      <c r="X7" s="20">
        <v>504</v>
      </c>
      <c r="Y7" s="20">
        <v>505</v>
      </c>
      <c r="Z7" s="19">
        <v>506</v>
      </c>
      <c r="AA7" s="19">
        <v>301</v>
      </c>
      <c r="AB7" s="19" t="s">
        <v>292</v>
      </c>
      <c r="AC7" s="19" t="s">
        <v>293</v>
      </c>
      <c r="AD7" s="20" t="s">
        <v>294</v>
      </c>
      <c r="AE7" s="19" t="s">
        <v>295</v>
      </c>
      <c r="AF7" s="19" t="s">
        <v>296</v>
      </c>
      <c r="AG7" s="20" t="s">
        <v>297</v>
      </c>
      <c r="AH7" s="20" t="s">
        <v>298</v>
      </c>
      <c r="AI7" s="17" t="s">
        <v>299</v>
      </c>
      <c r="AJ7" s="17" t="s">
        <v>300</v>
      </c>
      <c r="AK7" s="17"/>
      <c r="AL7" s="17"/>
      <c r="AM7" s="17"/>
      <c r="AN7" s="17"/>
    </row>
    <row r="8" spans="1:40" ht="24.75" customHeight="1" x14ac:dyDescent="0.3">
      <c r="A8" s="17"/>
      <c r="B8" s="18" t="s">
        <v>305</v>
      </c>
      <c r="C8" s="17">
        <v>103</v>
      </c>
      <c r="D8" s="17">
        <v>104</v>
      </c>
      <c r="E8" s="17">
        <v>105</v>
      </c>
      <c r="F8" s="19">
        <v>202</v>
      </c>
      <c r="G8" s="19">
        <v>203</v>
      </c>
      <c r="H8" s="19">
        <v>204</v>
      </c>
      <c r="I8" s="19">
        <v>205</v>
      </c>
      <c r="J8" s="20">
        <v>206</v>
      </c>
      <c r="K8" s="20">
        <v>207</v>
      </c>
      <c r="L8" s="20">
        <v>302</v>
      </c>
      <c r="M8" s="19" t="s">
        <v>287</v>
      </c>
      <c r="N8" s="19" t="s">
        <v>288</v>
      </c>
      <c r="O8" s="19">
        <v>305</v>
      </c>
      <c r="P8" s="19" t="s">
        <v>289</v>
      </c>
      <c r="Q8" s="20" t="s">
        <v>290</v>
      </c>
      <c r="R8" s="20">
        <v>402</v>
      </c>
      <c r="S8" s="20">
        <v>403</v>
      </c>
      <c r="T8" s="20" t="s">
        <v>291</v>
      </c>
      <c r="U8" s="19">
        <v>405</v>
      </c>
      <c r="V8" s="24">
        <v>406</v>
      </c>
      <c r="W8" s="20">
        <v>502</v>
      </c>
      <c r="X8" s="20">
        <v>504</v>
      </c>
      <c r="Y8" s="20">
        <v>505</v>
      </c>
      <c r="Z8" s="19">
        <v>506</v>
      </c>
      <c r="AA8" s="19">
        <v>301</v>
      </c>
      <c r="AB8" s="20" t="s">
        <v>292</v>
      </c>
      <c r="AC8" s="20" t="s">
        <v>293</v>
      </c>
      <c r="AD8" s="20" t="s">
        <v>294</v>
      </c>
      <c r="AE8" s="19" t="s">
        <v>295</v>
      </c>
      <c r="AF8" s="21" t="s">
        <v>296</v>
      </c>
      <c r="AG8" s="19" t="s">
        <v>297</v>
      </c>
      <c r="AH8" s="20" t="s">
        <v>298</v>
      </c>
      <c r="AI8" s="17" t="s">
        <v>299</v>
      </c>
      <c r="AJ8" s="17" t="s">
        <v>300</v>
      </c>
      <c r="AK8" s="17"/>
      <c r="AL8" s="17"/>
      <c r="AM8" s="17"/>
      <c r="AN8" s="17"/>
    </row>
    <row r="9" spans="1:40" ht="24.75" customHeight="1" x14ac:dyDescent="0.3">
      <c r="A9" s="17"/>
      <c r="B9" s="18" t="s">
        <v>306</v>
      </c>
      <c r="C9" s="17">
        <v>103</v>
      </c>
      <c r="D9" s="17">
        <v>104</v>
      </c>
      <c r="E9" s="17">
        <v>105</v>
      </c>
      <c r="F9" s="19">
        <v>202</v>
      </c>
      <c r="G9" s="19">
        <v>203</v>
      </c>
      <c r="H9" s="20">
        <v>204</v>
      </c>
      <c r="I9" s="19">
        <v>205</v>
      </c>
      <c r="J9" s="20">
        <v>206</v>
      </c>
      <c r="K9" s="19">
        <v>207</v>
      </c>
      <c r="L9" s="20">
        <v>302</v>
      </c>
      <c r="M9" s="20" t="s">
        <v>287</v>
      </c>
      <c r="N9" s="20" t="s">
        <v>288</v>
      </c>
      <c r="O9" s="24">
        <v>305</v>
      </c>
      <c r="P9" s="24" t="s">
        <v>289</v>
      </c>
      <c r="Q9" s="20" t="s">
        <v>290</v>
      </c>
      <c r="R9" s="20">
        <v>402</v>
      </c>
      <c r="S9" s="20">
        <v>403</v>
      </c>
      <c r="T9" s="20" t="s">
        <v>291</v>
      </c>
      <c r="U9" s="19">
        <v>405</v>
      </c>
      <c r="V9" s="19">
        <v>406</v>
      </c>
      <c r="W9" s="20">
        <v>502</v>
      </c>
      <c r="X9" s="20">
        <v>504</v>
      </c>
      <c r="Y9" s="20">
        <v>505</v>
      </c>
      <c r="Z9" s="24">
        <v>506</v>
      </c>
      <c r="AA9" s="20">
        <v>301</v>
      </c>
      <c r="AB9" s="19" t="s">
        <v>292</v>
      </c>
      <c r="AC9" s="19" t="s">
        <v>293</v>
      </c>
      <c r="AD9" s="20" t="s">
        <v>294</v>
      </c>
      <c r="AE9" s="19" t="s">
        <v>295</v>
      </c>
      <c r="AF9" s="19" t="s">
        <v>296</v>
      </c>
      <c r="AG9" s="20" t="s">
        <v>297</v>
      </c>
      <c r="AH9" s="20" t="s">
        <v>298</v>
      </c>
      <c r="AI9" s="17" t="s">
        <v>299</v>
      </c>
      <c r="AJ9" s="17" t="s">
        <v>300</v>
      </c>
      <c r="AK9" s="17"/>
      <c r="AL9" s="17"/>
      <c r="AM9" s="17"/>
      <c r="AN9" s="17"/>
    </row>
    <row r="10" spans="1:40" ht="24.75" customHeight="1" x14ac:dyDescent="0.3">
      <c r="A10" s="17"/>
      <c r="B10" s="18" t="s">
        <v>307</v>
      </c>
      <c r="C10" s="17">
        <v>103</v>
      </c>
      <c r="D10" s="17">
        <v>104</v>
      </c>
      <c r="E10" s="17">
        <v>105</v>
      </c>
      <c r="F10" s="19">
        <v>202</v>
      </c>
      <c r="G10" s="20">
        <v>203</v>
      </c>
      <c r="H10" s="19">
        <v>204</v>
      </c>
      <c r="I10" s="19">
        <v>205</v>
      </c>
      <c r="J10" s="20">
        <v>206</v>
      </c>
      <c r="K10" s="20">
        <v>207</v>
      </c>
      <c r="L10" s="19">
        <v>302</v>
      </c>
      <c r="M10" s="19" t="s">
        <v>287</v>
      </c>
      <c r="N10" s="20" t="s">
        <v>288</v>
      </c>
      <c r="O10" s="19">
        <v>305</v>
      </c>
      <c r="P10" s="19" t="s">
        <v>289</v>
      </c>
      <c r="Q10" s="20" t="s">
        <v>290</v>
      </c>
      <c r="R10" s="20">
        <v>402</v>
      </c>
      <c r="S10" s="20">
        <v>403</v>
      </c>
      <c r="T10" s="20" t="s">
        <v>291</v>
      </c>
      <c r="U10" s="19">
        <v>405</v>
      </c>
      <c r="V10" s="20">
        <v>406</v>
      </c>
      <c r="W10" s="20">
        <v>502</v>
      </c>
      <c r="X10" s="20">
        <v>504</v>
      </c>
      <c r="Y10" s="19">
        <v>505</v>
      </c>
      <c r="Z10" s="19">
        <v>506</v>
      </c>
      <c r="AA10" s="20">
        <v>301</v>
      </c>
      <c r="AB10" s="20" t="s">
        <v>292</v>
      </c>
      <c r="AC10" s="19" t="s">
        <v>293</v>
      </c>
      <c r="AD10" s="20" t="s">
        <v>294</v>
      </c>
      <c r="AE10" s="21" t="s">
        <v>295</v>
      </c>
      <c r="AF10" s="19" t="s">
        <v>296</v>
      </c>
      <c r="AG10" s="20" t="s">
        <v>297</v>
      </c>
      <c r="AH10" s="20" t="s">
        <v>298</v>
      </c>
      <c r="AI10" s="17" t="s">
        <v>299</v>
      </c>
      <c r="AJ10" s="17" t="s">
        <v>300</v>
      </c>
      <c r="AK10" s="17"/>
      <c r="AL10" s="17"/>
      <c r="AM10" s="17"/>
      <c r="AN10" s="17"/>
    </row>
    <row r="11" spans="1:40" ht="24.75" customHeight="1" x14ac:dyDescent="0.3">
      <c r="A11" s="17"/>
      <c r="B11" s="18" t="s">
        <v>308</v>
      </c>
      <c r="C11" s="17">
        <v>103</v>
      </c>
      <c r="D11" s="17">
        <v>104</v>
      </c>
      <c r="E11" s="17">
        <v>105</v>
      </c>
      <c r="F11" s="20">
        <v>202</v>
      </c>
      <c r="G11" s="19">
        <v>203</v>
      </c>
      <c r="H11" s="20">
        <v>204</v>
      </c>
      <c r="I11" s="19">
        <v>205</v>
      </c>
      <c r="J11" s="20">
        <v>206</v>
      </c>
      <c r="K11" s="19">
        <v>207</v>
      </c>
      <c r="L11" s="19">
        <v>302</v>
      </c>
      <c r="M11" s="20" t="s">
        <v>287</v>
      </c>
      <c r="N11" s="20" t="s">
        <v>288</v>
      </c>
      <c r="O11" s="19">
        <v>305</v>
      </c>
      <c r="P11" s="19" t="s">
        <v>289</v>
      </c>
      <c r="Q11" s="20" t="s">
        <v>290</v>
      </c>
      <c r="R11" s="20">
        <v>402</v>
      </c>
      <c r="S11" s="20">
        <v>403</v>
      </c>
      <c r="T11" s="20" t="s">
        <v>291</v>
      </c>
      <c r="U11" s="19">
        <v>405</v>
      </c>
      <c r="V11" s="20">
        <v>406</v>
      </c>
      <c r="W11" s="20">
        <v>502</v>
      </c>
      <c r="X11" s="20">
        <v>504</v>
      </c>
      <c r="Y11" s="20">
        <v>505</v>
      </c>
      <c r="Z11" s="19">
        <v>506</v>
      </c>
      <c r="AA11" s="20">
        <v>301</v>
      </c>
      <c r="AB11" s="19" t="s">
        <v>292</v>
      </c>
      <c r="AC11" s="19" t="s">
        <v>293</v>
      </c>
      <c r="AD11" s="20" t="s">
        <v>294</v>
      </c>
      <c r="AE11" s="19" t="s">
        <v>295</v>
      </c>
      <c r="AF11" s="19" t="s">
        <v>296</v>
      </c>
      <c r="AG11" s="20" t="s">
        <v>297</v>
      </c>
      <c r="AH11" s="20" t="s">
        <v>298</v>
      </c>
      <c r="AI11" s="17" t="s">
        <v>299</v>
      </c>
      <c r="AJ11" s="17" t="s">
        <v>300</v>
      </c>
      <c r="AK11" s="17"/>
      <c r="AL11" s="17"/>
      <c r="AM11" s="17"/>
      <c r="AN11" s="17"/>
    </row>
    <row r="12" spans="1:40" ht="24.75" customHeight="1" x14ac:dyDescent="0.3">
      <c r="A12" s="17"/>
      <c r="B12" s="18" t="s">
        <v>309</v>
      </c>
      <c r="C12" s="17">
        <v>103</v>
      </c>
      <c r="D12" s="17">
        <v>104</v>
      </c>
      <c r="E12" s="17">
        <v>105</v>
      </c>
      <c r="F12" s="19">
        <v>202</v>
      </c>
      <c r="G12" s="19">
        <v>203</v>
      </c>
      <c r="H12" s="20">
        <v>204</v>
      </c>
      <c r="I12" s="19">
        <v>205</v>
      </c>
      <c r="J12" s="20">
        <v>206</v>
      </c>
      <c r="K12" s="19">
        <v>207</v>
      </c>
      <c r="L12" s="20">
        <v>302</v>
      </c>
      <c r="M12" s="20" t="s">
        <v>287</v>
      </c>
      <c r="N12" s="20" t="s">
        <v>288</v>
      </c>
      <c r="O12" s="19">
        <v>305</v>
      </c>
      <c r="P12" s="20" t="s">
        <v>289</v>
      </c>
      <c r="Q12" s="20" t="s">
        <v>290</v>
      </c>
      <c r="R12" s="19">
        <v>402</v>
      </c>
      <c r="S12" s="19">
        <v>403</v>
      </c>
      <c r="T12" s="20" t="s">
        <v>291</v>
      </c>
      <c r="U12" s="20">
        <v>405</v>
      </c>
      <c r="V12" s="20">
        <v>406</v>
      </c>
      <c r="W12" s="20">
        <v>502</v>
      </c>
      <c r="X12" s="20">
        <v>504</v>
      </c>
      <c r="Y12" s="20">
        <v>505</v>
      </c>
      <c r="Z12" s="19">
        <v>506</v>
      </c>
      <c r="AA12" s="20">
        <v>301</v>
      </c>
      <c r="AB12" s="19" t="s">
        <v>292</v>
      </c>
      <c r="AC12" s="20" t="s">
        <v>293</v>
      </c>
      <c r="AD12" s="20" t="s">
        <v>294</v>
      </c>
      <c r="AE12" s="21" t="s">
        <v>295</v>
      </c>
      <c r="AF12" s="20" t="s">
        <v>296</v>
      </c>
      <c r="AG12" s="20" t="s">
        <v>297</v>
      </c>
      <c r="AH12" s="20" t="s">
        <v>298</v>
      </c>
      <c r="AI12" s="17" t="s">
        <v>299</v>
      </c>
      <c r="AJ12" s="17" t="s">
        <v>300</v>
      </c>
      <c r="AK12" s="17"/>
      <c r="AL12" s="17"/>
      <c r="AM12" s="17"/>
      <c r="AN12" s="17"/>
    </row>
    <row r="13" spans="1:40" ht="18.75" customHeight="1" x14ac:dyDescent="0.3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</row>
    <row r="14" spans="1:40" ht="18.75" customHeight="1" x14ac:dyDescent="0.3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</row>
    <row r="15" spans="1:40" ht="18.75" customHeight="1" x14ac:dyDescent="0.3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</row>
    <row r="16" spans="1:40" ht="18.75" customHeight="1" x14ac:dyDescent="0.3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</row>
    <row r="17" spans="1:40" ht="18.75" customHeight="1" x14ac:dyDescent="0.3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</row>
    <row r="18" spans="1:40" ht="18.75" customHeight="1" x14ac:dyDescent="0.3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</row>
    <row r="19" spans="1:40" ht="18.75" customHeight="1" x14ac:dyDescent="0.3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</row>
    <row r="20" spans="1:40" ht="18.75" customHeight="1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>
        <v>4</v>
      </c>
      <c r="Z20" s="15">
        <v>5</v>
      </c>
      <c r="AA20" s="15">
        <v>6</v>
      </c>
      <c r="AB20" s="15">
        <v>7</v>
      </c>
      <c r="AC20" s="15">
        <v>8</v>
      </c>
      <c r="AD20" s="15">
        <v>9</v>
      </c>
      <c r="AE20" s="15">
        <v>10</v>
      </c>
      <c r="AF20" s="15">
        <v>11</v>
      </c>
      <c r="AG20" s="15">
        <v>12</v>
      </c>
      <c r="AH20" s="15">
        <v>13</v>
      </c>
      <c r="AI20" s="15">
        <v>14</v>
      </c>
      <c r="AJ20" s="15">
        <v>15</v>
      </c>
      <c r="AK20" s="15">
        <v>16</v>
      </c>
      <c r="AL20" s="15">
        <v>17</v>
      </c>
      <c r="AM20" s="15">
        <v>18</v>
      </c>
      <c r="AN20" s="15">
        <v>19</v>
      </c>
    </row>
    <row r="21" spans="1:40" ht="18.75" customHeight="1" x14ac:dyDescent="0.3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>
        <f>10*4</f>
        <v>40</v>
      </c>
      <c r="V21" s="15"/>
      <c r="W21" s="15"/>
      <c r="X21" s="15"/>
      <c r="Y21" s="15"/>
      <c r="Z21" s="15"/>
      <c r="AA21" s="15"/>
      <c r="AB21" s="22">
        <v>1</v>
      </c>
      <c r="AC21" s="22">
        <v>2</v>
      </c>
      <c r="AD21" s="22">
        <v>3</v>
      </c>
      <c r="AE21" s="22">
        <v>4</v>
      </c>
      <c r="AF21" s="22">
        <v>5</v>
      </c>
      <c r="AG21" s="22">
        <v>6</v>
      </c>
      <c r="AH21" s="22">
        <v>7</v>
      </c>
      <c r="AI21" s="22">
        <v>8</v>
      </c>
      <c r="AJ21" s="22">
        <v>9</v>
      </c>
      <c r="AK21" s="22">
        <v>10</v>
      </c>
      <c r="AL21" s="22">
        <v>11</v>
      </c>
      <c r="AM21" s="22">
        <v>12</v>
      </c>
      <c r="AN21" s="22">
        <v>13</v>
      </c>
    </row>
    <row r="22" spans="1:40" ht="18.75" customHeight="1" x14ac:dyDescent="0.3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</row>
    <row r="23" spans="1:40" ht="18.75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</row>
    <row r="24" spans="1:40" ht="18.75" customHeight="1" x14ac:dyDescent="0.3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>
        <f>5*18</f>
        <v>90</v>
      </c>
      <c r="V24" s="15"/>
      <c r="W24" s="15">
        <f>18*4</f>
        <v>72</v>
      </c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</row>
    <row r="25" spans="1:40" ht="18.75" customHeight="1" x14ac:dyDescent="0.3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>
        <f>15*4</f>
        <v>60</v>
      </c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</row>
    <row r="26" spans="1:40" ht="18.75" customHeight="1" x14ac:dyDescent="0.3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</row>
    <row r="27" spans="1:40" ht="18.75" customHeight="1" x14ac:dyDescent="0.3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>
        <f>18*5</f>
        <v>90</v>
      </c>
      <c r="O27" s="15"/>
      <c r="P27" s="15">
        <f>'Phòng '!Z14</f>
        <v>0</v>
      </c>
      <c r="Q27" s="15"/>
      <c r="R27" s="15"/>
      <c r="S27" s="15"/>
      <c r="T27" s="22">
        <v>7</v>
      </c>
      <c r="U27" s="22">
        <v>8</v>
      </c>
      <c r="V27" s="22">
        <v>9</v>
      </c>
      <c r="W27" s="22">
        <v>10</v>
      </c>
      <c r="X27" s="22">
        <v>11</v>
      </c>
      <c r="Y27" s="22">
        <v>12</v>
      </c>
      <c r="Z27" s="22">
        <v>13</v>
      </c>
      <c r="AA27" s="22">
        <v>14</v>
      </c>
      <c r="AB27" s="22">
        <v>15</v>
      </c>
      <c r="AC27" s="22">
        <v>16</v>
      </c>
      <c r="AD27" s="22">
        <v>17</v>
      </c>
      <c r="AE27" s="22">
        <v>18</v>
      </c>
      <c r="AF27" s="22">
        <v>19</v>
      </c>
      <c r="AG27" s="22">
        <v>20</v>
      </c>
      <c r="AH27" s="22">
        <v>21</v>
      </c>
      <c r="AI27" s="22">
        <v>22</v>
      </c>
      <c r="AJ27" s="22">
        <v>23</v>
      </c>
      <c r="AK27" s="22">
        <v>24</v>
      </c>
      <c r="AL27" s="22">
        <v>25</v>
      </c>
      <c r="AM27" s="22">
        <v>26</v>
      </c>
      <c r="AN27" s="22">
        <v>27</v>
      </c>
    </row>
    <row r="28" spans="1:40" ht="18.75" customHeight="1" x14ac:dyDescent="0.3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>
        <f>18*5</f>
        <v>90</v>
      </c>
      <c r="R28" s="15"/>
      <c r="S28" s="15"/>
      <c r="T28" s="22">
        <v>1</v>
      </c>
      <c r="U28" s="22">
        <v>2</v>
      </c>
      <c r="V28" s="22">
        <v>3</v>
      </c>
      <c r="W28" s="22">
        <v>4</v>
      </c>
      <c r="X28" s="22">
        <v>5</v>
      </c>
      <c r="Y28" s="22">
        <v>6</v>
      </c>
      <c r="Z28" s="22">
        <v>7</v>
      </c>
      <c r="AA28" s="22">
        <v>8</v>
      </c>
      <c r="AB28" s="22">
        <v>9</v>
      </c>
      <c r="AC28" s="22">
        <v>10</v>
      </c>
      <c r="AD28" s="22">
        <v>11</v>
      </c>
      <c r="AE28" s="22">
        <v>12</v>
      </c>
      <c r="AF28" s="22">
        <v>13</v>
      </c>
      <c r="AG28" s="22">
        <v>14</v>
      </c>
      <c r="AH28" s="22">
        <v>15</v>
      </c>
      <c r="AI28" s="22">
        <v>16</v>
      </c>
      <c r="AJ28" s="22">
        <v>17</v>
      </c>
      <c r="AK28" s="22">
        <v>18</v>
      </c>
      <c r="AL28" s="22">
        <v>19</v>
      </c>
      <c r="AM28" s="22">
        <v>20</v>
      </c>
      <c r="AN28" s="22">
        <v>21</v>
      </c>
    </row>
    <row r="29" spans="1:40" ht="18.75" customHeight="1" x14ac:dyDescent="0.3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</row>
    <row r="30" spans="1:40" ht="18.75" customHeight="1" x14ac:dyDescent="0.3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</row>
    <row r="31" spans="1:40" ht="18.75" customHeight="1" x14ac:dyDescent="0.3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</row>
    <row r="32" spans="1:40" ht="18.75" customHeight="1" x14ac:dyDescent="0.3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</row>
    <row r="33" spans="1:40" ht="18.75" customHeight="1" x14ac:dyDescent="0.3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</row>
    <row r="34" spans="1:40" ht="18.75" customHeight="1" x14ac:dyDescent="0.3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</row>
    <row r="35" spans="1:40" ht="18.75" customHeight="1" x14ac:dyDescent="0.3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</row>
    <row r="36" spans="1:40" ht="18.75" customHeight="1" x14ac:dyDescent="0.3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</row>
    <row r="37" spans="1:40" ht="18.75" customHeight="1" x14ac:dyDescent="0.3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</row>
    <row r="38" spans="1:40" ht="18.75" customHeight="1" x14ac:dyDescent="0.3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</row>
    <row r="39" spans="1:40" ht="18.75" customHeight="1" x14ac:dyDescent="0.3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</row>
    <row r="40" spans="1:40" ht="18.75" customHeight="1" x14ac:dyDescent="0.3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</row>
    <row r="41" spans="1:40" ht="18.75" customHeight="1" x14ac:dyDescent="0.3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</row>
    <row r="42" spans="1:40" ht="18.75" customHeight="1" x14ac:dyDescent="0.3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</row>
    <row r="43" spans="1:40" ht="18.75" customHeight="1" x14ac:dyDescent="0.3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</row>
    <row r="44" spans="1:40" ht="18.75" customHeight="1" x14ac:dyDescent="0.3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</row>
    <row r="45" spans="1:40" ht="18.75" customHeight="1" x14ac:dyDescent="0.3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</row>
    <row r="46" spans="1:40" ht="18.7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</row>
    <row r="47" spans="1:40" ht="18.75" customHeight="1" x14ac:dyDescent="0.3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</row>
    <row r="48" spans="1:40" ht="18.75" customHeight="1" x14ac:dyDescent="0.3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</row>
    <row r="49" spans="1:40" ht="18.75" customHeight="1" x14ac:dyDescent="0.3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</row>
    <row r="50" spans="1:40" ht="18.75" customHeight="1" x14ac:dyDescent="0.3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</row>
    <row r="51" spans="1:40" ht="18.75" customHeight="1" x14ac:dyDescent="0.3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</row>
    <row r="52" spans="1:40" ht="18.75" customHeight="1" x14ac:dyDescent="0.3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</row>
    <row r="53" spans="1:40" ht="18.75" customHeight="1" x14ac:dyDescent="0.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</row>
    <row r="54" spans="1:40" ht="18.75" customHeight="1" x14ac:dyDescent="0.3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</row>
    <row r="55" spans="1:40" ht="18.75" customHeight="1" x14ac:dyDescent="0.3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</row>
    <row r="56" spans="1:40" ht="18.75" customHeight="1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</row>
    <row r="57" spans="1:40" ht="18.75" customHeight="1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</row>
    <row r="58" spans="1:40" ht="18.75" customHeight="1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</row>
    <row r="59" spans="1:40" ht="18.75" customHeight="1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</row>
    <row r="60" spans="1:40" ht="18.75" customHeight="1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</row>
    <row r="61" spans="1:40" ht="18.75" customHeight="1" x14ac:dyDescent="0.3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</row>
    <row r="62" spans="1:40" ht="18.75" customHeight="1" x14ac:dyDescent="0.3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</row>
    <row r="63" spans="1:40" ht="18.75" customHeight="1" x14ac:dyDescent="0.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</row>
    <row r="64" spans="1:40" ht="18.75" customHeight="1" x14ac:dyDescent="0.3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</row>
    <row r="65" spans="1:40" ht="18.75" customHeight="1" x14ac:dyDescent="0.3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</row>
    <row r="66" spans="1:40" ht="18.75" customHeight="1" x14ac:dyDescent="0.3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</row>
    <row r="67" spans="1:40" ht="18.75" customHeight="1" x14ac:dyDescent="0.3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</row>
    <row r="68" spans="1:40" ht="18.75" customHeight="1" x14ac:dyDescent="0.3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</row>
    <row r="69" spans="1:40" ht="18.75" customHeight="1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</row>
    <row r="70" spans="1:40" ht="18.75" customHeight="1" x14ac:dyDescent="0.3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</row>
    <row r="71" spans="1:40" ht="18.75" customHeight="1" x14ac:dyDescent="0.3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</row>
    <row r="72" spans="1:40" ht="18.75" customHeight="1" x14ac:dyDescent="0.3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</row>
    <row r="73" spans="1:40" ht="18.75" customHeight="1" x14ac:dyDescent="0.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</row>
    <row r="74" spans="1:40" ht="18.75" customHeight="1" x14ac:dyDescent="0.3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</row>
    <row r="75" spans="1:40" ht="18.75" customHeight="1" x14ac:dyDescent="0.3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</row>
    <row r="76" spans="1:40" ht="18.75" customHeight="1" x14ac:dyDescent="0.3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</row>
    <row r="77" spans="1:40" ht="18.75" customHeight="1" x14ac:dyDescent="0.3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</row>
    <row r="78" spans="1:40" ht="18.75" customHeight="1" x14ac:dyDescent="0.3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</row>
    <row r="79" spans="1:40" ht="18.75" customHeight="1" x14ac:dyDescent="0.3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</row>
    <row r="80" spans="1:40" ht="18.75" customHeight="1" x14ac:dyDescent="0.3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</row>
    <row r="81" spans="1:40" ht="18.75" customHeight="1" x14ac:dyDescent="0.3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</row>
    <row r="82" spans="1:40" ht="18.75" customHeight="1" x14ac:dyDescent="0.3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</row>
    <row r="83" spans="1:40" ht="18.75" customHeight="1" x14ac:dyDescent="0.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</row>
    <row r="84" spans="1:40" ht="18.75" customHeight="1" x14ac:dyDescent="0.3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</row>
    <row r="85" spans="1:40" ht="18.75" customHeight="1" x14ac:dyDescent="0.3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</row>
    <row r="86" spans="1:40" ht="18.75" customHeight="1" x14ac:dyDescent="0.3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</row>
    <row r="87" spans="1:40" ht="18.75" customHeight="1" x14ac:dyDescent="0.3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</row>
    <row r="88" spans="1:40" ht="18.75" customHeight="1" x14ac:dyDescent="0.3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</row>
    <row r="89" spans="1:40" ht="18.75" customHeight="1" x14ac:dyDescent="0.3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</row>
    <row r="90" spans="1:40" ht="18.75" customHeight="1" x14ac:dyDescent="0.3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</row>
    <row r="91" spans="1:40" ht="18.75" customHeight="1" x14ac:dyDescent="0.3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</row>
    <row r="92" spans="1:40" ht="18.75" customHeight="1" x14ac:dyDescent="0.3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</row>
    <row r="93" spans="1:40" ht="18.75" customHeight="1" x14ac:dyDescent="0.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</row>
    <row r="94" spans="1:40" ht="18.75" customHeight="1" x14ac:dyDescent="0.3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</row>
    <row r="95" spans="1:40" ht="18.75" customHeight="1" x14ac:dyDescent="0.3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</row>
    <row r="96" spans="1:40" ht="18.75" customHeight="1" x14ac:dyDescent="0.3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</row>
    <row r="97" spans="1:40" ht="18.75" customHeight="1" x14ac:dyDescent="0.3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</row>
    <row r="98" spans="1:40" ht="18.75" customHeight="1" x14ac:dyDescent="0.3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</row>
    <row r="99" spans="1:40" ht="18.75" customHeight="1" x14ac:dyDescent="0.3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</row>
    <row r="100" spans="1:40" ht="18.75" customHeight="1" x14ac:dyDescent="0.3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</row>
    <row r="101" spans="1:40" ht="18.75" customHeight="1" x14ac:dyDescent="0.3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</row>
    <row r="102" spans="1:40" ht="18.75" customHeight="1" x14ac:dyDescent="0.3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</row>
    <row r="103" spans="1:40" ht="18.75" customHeight="1" x14ac:dyDescent="0.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</row>
    <row r="104" spans="1:40" ht="18.75" customHeight="1" x14ac:dyDescent="0.3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</row>
    <row r="105" spans="1:40" ht="18.75" customHeight="1" x14ac:dyDescent="0.3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</row>
    <row r="106" spans="1:40" ht="18.75" customHeight="1" x14ac:dyDescent="0.3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</row>
    <row r="107" spans="1:40" ht="18.75" customHeight="1" x14ac:dyDescent="0.3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</row>
    <row r="108" spans="1:40" ht="18.75" customHeight="1" x14ac:dyDescent="0.3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</row>
    <row r="109" spans="1:40" ht="18.75" customHeight="1" x14ac:dyDescent="0.3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</row>
    <row r="110" spans="1:40" ht="18.75" customHeight="1" x14ac:dyDescent="0.3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</row>
    <row r="111" spans="1:40" ht="18.75" customHeight="1" x14ac:dyDescent="0.3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</row>
    <row r="112" spans="1:40" ht="18.75" customHeight="1" x14ac:dyDescent="0.3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</row>
    <row r="113" spans="1:40" ht="18.75" customHeight="1" x14ac:dyDescent="0.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</row>
    <row r="114" spans="1:40" ht="18.75" customHeight="1" x14ac:dyDescent="0.3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</row>
    <row r="115" spans="1:40" ht="18.75" customHeight="1" x14ac:dyDescent="0.3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</row>
    <row r="116" spans="1:40" ht="18.75" customHeight="1" x14ac:dyDescent="0.3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</row>
    <row r="117" spans="1:40" ht="18.75" customHeight="1" x14ac:dyDescent="0.3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</row>
    <row r="118" spans="1:40" ht="18.75" customHeight="1" x14ac:dyDescent="0.3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</row>
    <row r="119" spans="1:40" ht="18.75" customHeight="1" x14ac:dyDescent="0.3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</row>
    <row r="120" spans="1:40" ht="18.75" customHeight="1" x14ac:dyDescent="0.3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</row>
    <row r="121" spans="1:40" ht="18.75" customHeight="1" x14ac:dyDescent="0.3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</row>
    <row r="122" spans="1:40" ht="18.75" customHeight="1" x14ac:dyDescent="0.3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</row>
    <row r="123" spans="1:40" ht="18.75" customHeight="1" x14ac:dyDescent="0.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</row>
    <row r="124" spans="1:40" ht="18.75" customHeight="1" x14ac:dyDescent="0.3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</row>
    <row r="125" spans="1:40" ht="18.75" customHeight="1" x14ac:dyDescent="0.3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</row>
    <row r="126" spans="1:40" ht="18.75" customHeight="1" x14ac:dyDescent="0.3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</row>
    <row r="127" spans="1:40" ht="18.75" customHeight="1" x14ac:dyDescent="0.3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</row>
    <row r="128" spans="1:40" ht="18.75" customHeight="1" x14ac:dyDescent="0.3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</row>
    <row r="129" spans="1:40" ht="18.75" customHeight="1" x14ac:dyDescent="0.3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</row>
    <row r="130" spans="1:40" ht="18.75" customHeight="1" x14ac:dyDescent="0.3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</row>
    <row r="131" spans="1:40" ht="18.75" customHeight="1" x14ac:dyDescent="0.3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</row>
    <row r="132" spans="1:40" ht="18.75" customHeight="1" x14ac:dyDescent="0.3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</row>
    <row r="133" spans="1:40" ht="18.75" customHeight="1" x14ac:dyDescent="0.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</row>
    <row r="134" spans="1:40" ht="18.75" customHeight="1" x14ac:dyDescent="0.3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</row>
    <row r="135" spans="1:40" ht="18.75" customHeight="1" x14ac:dyDescent="0.3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</row>
    <row r="136" spans="1:40" ht="18.75" customHeight="1" x14ac:dyDescent="0.3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</row>
    <row r="137" spans="1:40" ht="18.75" customHeight="1" x14ac:dyDescent="0.3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</row>
    <row r="138" spans="1:40" ht="18.75" customHeight="1" x14ac:dyDescent="0.3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</row>
    <row r="139" spans="1:40" ht="18.75" customHeight="1" x14ac:dyDescent="0.3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</row>
    <row r="140" spans="1:40" ht="18.75" customHeight="1" x14ac:dyDescent="0.3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</row>
    <row r="141" spans="1:40" ht="18.75" customHeight="1" x14ac:dyDescent="0.3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</row>
    <row r="142" spans="1:40" ht="18.75" customHeight="1" x14ac:dyDescent="0.3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</row>
    <row r="143" spans="1:40" ht="18.75" customHeight="1" x14ac:dyDescent="0.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</row>
    <row r="144" spans="1:40" ht="18.75" customHeight="1" x14ac:dyDescent="0.3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</row>
    <row r="145" spans="1:40" ht="18.75" customHeight="1" x14ac:dyDescent="0.3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</row>
    <row r="146" spans="1:40" ht="18.75" customHeight="1" x14ac:dyDescent="0.3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</row>
    <row r="147" spans="1:40" ht="18.75" customHeight="1" x14ac:dyDescent="0.3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</row>
    <row r="148" spans="1:40" ht="18.75" customHeight="1" x14ac:dyDescent="0.3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</row>
    <row r="149" spans="1:40" ht="18.75" customHeight="1" x14ac:dyDescent="0.3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</row>
    <row r="150" spans="1:40" ht="18.75" customHeight="1" x14ac:dyDescent="0.3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</row>
    <row r="151" spans="1:40" ht="18.75" customHeight="1" x14ac:dyDescent="0.3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</row>
    <row r="152" spans="1:40" ht="18.75" customHeight="1" x14ac:dyDescent="0.3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</row>
    <row r="153" spans="1:40" ht="18.75" customHeight="1" x14ac:dyDescent="0.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</row>
    <row r="154" spans="1:40" ht="18.75" customHeight="1" x14ac:dyDescent="0.3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</row>
    <row r="155" spans="1:40" ht="18.75" customHeight="1" x14ac:dyDescent="0.3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</row>
    <row r="156" spans="1:40" ht="18.75" customHeight="1" x14ac:dyDescent="0.3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</row>
    <row r="157" spans="1:40" ht="18.75" customHeight="1" x14ac:dyDescent="0.3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</row>
    <row r="158" spans="1:40" ht="18.75" customHeight="1" x14ac:dyDescent="0.3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</row>
    <row r="159" spans="1:40" ht="18.75" customHeight="1" x14ac:dyDescent="0.3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</row>
    <row r="160" spans="1:40" ht="18.75" customHeight="1" x14ac:dyDescent="0.3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</row>
    <row r="161" spans="1:40" ht="18.75" customHeight="1" x14ac:dyDescent="0.3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</row>
    <row r="162" spans="1:40" ht="18.75" customHeight="1" x14ac:dyDescent="0.3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</row>
    <row r="163" spans="1:40" ht="18.75" customHeight="1" x14ac:dyDescent="0.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</row>
    <row r="164" spans="1:40" ht="18.75" customHeight="1" x14ac:dyDescent="0.3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</row>
    <row r="165" spans="1:40" ht="18.75" customHeight="1" x14ac:dyDescent="0.3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</row>
    <row r="166" spans="1:40" ht="18.75" customHeight="1" x14ac:dyDescent="0.3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</row>
    <row r="167" spans="1:40" ht="18.75" customHeight="1" x14ac:dyDescent="0.3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</row>
    <row r="168" spans="1:40" ht="18.75" customHeight="1" x14ac:dyDescent="0.3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</row>
    <row r="169" spans="1:40" ht="18.75" customHeight="1" x14ac:dyDescent="0.3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</row>
    <row r="170" spans="1:40" ht="18.75" customHeight="1" x14ac:dyDescent="0.3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</row>
    <row r="171" spans="1:40" ht="18.75" customHeight="1" x14ac:dyDescent="0.3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</row>
    <row r="172" spans="1:40" ht="18.75" customHeight="1" x14ac:dyDescent="0.3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</row>
    <row r="173" spans="1:40" ht="18.75" customHeight="1" x14ac:dyDescent="0.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</row>
    <row r="174" spans="1:40" ht="18.75" customHeight="1" x14ac:dyDescent="0.3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</row>
    <row r="175" spans="1:40" ht="18.75" customHeight="1" x14ac:dyDescent="0.3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</row>
    <row r="176" spans="1:40" ht="18.75" customHeight="1" x14ac:dyDescent="0.3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</row>
    <row r="177" spans="1:40" ht="18.75" customHeight="1" x14ac:dyDescent="0.3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</row>
    <row r="178" spans="1:40" ht="18.75" customHeight="1" x14ac:dyDescent="0.3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</row>
    <row r="179" spans="1:40" ht="18.75" customHeight="1" x14ac:dyDescent="0.3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</row>
    <row r="180" spans="1:40" ht="18.75" customHeight="1" x14ac:dyDescent="0.3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</row>
    <row r="181" spans="1:40" ht="18.75" customHeight="1" x14ac:dyDescent="0.3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</row>
    <row r="182" spans="1:40" ht="18.75" customHeight="1" x14ac:dyDescent="0.3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</row>
    <row r="183" spans="1:40" ht="18.75" customHeight="1" x14ac:dyDescent="0.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</row>
    <row r="184" spans="1:40" ht="18.75" customHeight="1" x14ac:dyDescent="0.3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</row>
    <row r="185" spans="1:40" ht="18.75" customHeight="1" x14ac:dyDescent="0.3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</row>
    <row r="186" spans="1:40" ht="18.75" customHeight="1" x14ac:dyDescent="0.3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</row>
    <row r="187" spans="1:40" ht="18.75" customHeight="1" x14ac:dyDescent="0.3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</row>
    <row r="188" spans="1:40" ht="18.75" customHeight="1" x14ac:dyDescent="0.3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</row>
    <row r="189" spans="1:40" ht="18.75" customHeight="1" x14ac:dyDescent="0.3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</row>
    <row r="190" spans="1:40" ht="18.75" customHeight="1" x14ac:dyDescent="0.3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</row>
    <row r="191" spans="1:40" ht="18.75" customHeight="1" x14ac:dyDescent="0.3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</row>
    <row r="192" spans="1:40" ht="18.75" customHeight="1" x14ac:dyDescent="0.3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</row>
    <row r="193" spans="1:40" ht="18.75" customHeight="1" x14ac:dyDescent="0.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</row>
    <row r="194" spans="1:40" ht="18.75" customHeight="1" x14ac:dyDescent="0.3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</row>
    <row r="195" spans="1:40" ht="18.75" customHeight="1" x14ac:dyDescent="0.3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</row>
    <row r="196" spans="1:40" ht="18.75" customHeight="1" x14ac:dyDescent="0.3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</row>
    <row r="197" spans="1:40" ht="18.75" customHeight="1" x14ac:dyDescent="0.3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</row>
    <row r="198" spans="1:40" ht="18.75" customHeight="1" x14ac:dyDescent="0.3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</row>
    <row r="199" spans="1:40" ht="18.75" customHeight="1" x14ac:dyDescent="0.3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</row>
    <row r="200" spans="1:40" ht="18.75" customHeight="1" x14ac:dyDescent="0.3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</row>
    <row r="201" spans="1:40" ht="18.75" customHeight="1" x14ac:dyDescent="0.3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</row>
    <row r="202" spans="1:40" ht="18.75" customHeight="1" x14ac:dyDescent="0.3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</row>
    <row r="203" spans="1:40" ht="18.75" customHeight="1" x14ac:dyDescent="0.3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</row>
    <row r="204" spans="1:40" ht="18.75" customHeight="1" x14ac:dyDescent="0.3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</row>
    <row r="205" spans="1:40" ht="18.75" customHeight="1" x14ac:dyDescent="0.3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</row>
    <row r="206" spans="1:40" ht="18.75" customHeight="1" x14ac:dyDescent="0.3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</row>
    <row r="207" spans="1:40" ht="18.75" customHeight="1" x14ac:dyDescent="0.3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</row>
    <row r="208" spans="1:40" ht="18.75" customHeight="1" x14ac:dyDescent="0.3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</row>
    <row r="209" spans="1:40" ht="18.75" customHeight="1" x14ac:dyDescent="0.3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</row>
    <row r="210" spans="1:40" ht="18.75" customHeight="1" x14ac:dyDescent="0.3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</row>
    <row r="211" spans="1:40" ht="18.75" customHeight="1" x14ac:dyDescent="0.3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</row>
    <row r="212" spans="1:40" ht="18.75" customHeight="1" x14ac:dyDescent="0.3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</row>
    <row r="213" spans="1:40" ht="18.75" customHeight="1" x14ac:dyDescent="0.3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</row>
    <row r="214" spans="1:40" ht="18.75" customHeight="1" x14ac:dyDescent="0.3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</row>
    <row r="215" spans="1:40" ht="18.75" customHeight="1" x14ac:dyDescent="0.3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</row>
    <row r="216" spans="1:40" ht="18.75" customHeight="1" x14ac:dyDescent="0.3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</row>
    <row r="217" spans="1:40" ht="18.75" customHeight="1" x14ac:dyDescent="0.3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</row>
    <row r="218" spans="1:40" ht="18.75" customHeight="1" x14ac:dyDescent="0.3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</row>
    <row r="219" spans="1:40" ht="18.75" customHeight="1" x14ac:dyDescent="0.3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</row>
    <row r="220" spans="1:40" ht="18.75" customHeight="1" x14ac:dyDescent="0.3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</row>
    <row r="221" spans="1:40" ht="18.75" customHeight="1" x14ac:dyDescent="0.3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</row>
    <row r="222" spans="1:40" ht="18.75" customHeight="1" x14ac:dyDescent="0.3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</row>
    <row r="223" spans="1:40" ht="18.75" customHeight="1" x14ac:dyDescent="0.3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</row>
    <row r="224" spans="1:40" ht="18.75" customHeight="1" x14ac:dyDescent="0.3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</row>
    <row r="225" spans="1:40" ht="18.75" customHeight="1" x14ac:dyDescent="0.3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</row>
    <row r="226" spans="1:40" ht="15.75" customHeight="1" x14ac:dyDescent="0.25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</row>
    <row r="227" spans="1:40" ht="15.75" customHeight="1" x14ac:dyDescent="0.25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</row>
    <row r="228" spans="1:40" ht="15.75" customHeight="1" x14ac:dyDescent="0.25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</row>
    <row r="229" spans="1:40" ht="15.75" customHeight="1" x14ac:dyDescent="0.25"/>
    <row r="230" spans="1:40" ht="15.75" customHeight="1" x14ac:dyDescent="0.25"/>
    <row r="231" spans="1:40" ht="15.75" customHeight="1" x14ac:dyDescent="0.25"/>
    <row r="232" spans="1:40" ht="15.75" customHeight="1" x14ac:dyDescent="0.25"/>
    <row r="233" spans="1:40" ht="15.75" customHeight="1" x14ac:dyDescent="0.25"/>
    <row r="234" spans="1:40" ht="15.75" customHeight="1" x14ac:dyDescent="0.25"/>
    <row r="235" spans="1:40" ht="15.75" customHeight="1" x14ac:dyDescent="0.25"/>
    <row r="236" spans="1:40" ht="15.75" customHeight="1" x14ac:dyDescent="0.25"/>
    <row r="237" spans="1:40" ht="15.75" customHeight="1" x14ac:dyDescent="0.25"/>
    <row r="238" spans="1:40" ht="15.75" customHeight="1" x14ac:dyDescent="0.25"/>
    <row r="239" spans="1:40" ht="15.75" customHeight="1" x14ac:dyDescent="0.25"/>
    <row r="240" spans="1: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TKB KỲ 1 - 2025 - 2026</vt:lpstr>
      <vt:lpstr>Phòng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DUC THANH</dc:creator>
  <cp:lastModifiedBy>Windows User</cp:lastModifiedBy>
  <dcterms:created xsi:type="dcterms:W3CDTF">2022-09-30T03:23:17Z</dcterms:created>
  <dcterms:modified xsi:type="dcterms:W3CDTF">2025-08-05T11:47:31Z</dcterms:modified>
</cp:coreProperties>
</file>